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5360" windowHeight="8310"/>
  </bookViews>
  <sheets>
    <sheet name="Settore A" sheetId="14" r:id="rId1"/>
    <sheet name="Settore A (2)" sheetId="19" r:id="rId2"/>
    <sheet name="Settore A (3)" sheetId="20" r:id="rId3"/>
    <sheet name="Settore A (4)" sheetId="21" r:id="rId4"/>
    <sheet name="Settore A (5)" sheetId="22" r:id="rId5"/>
    <sheet name="Settore A (6)" sheetId="23" r:id="rId6"/>
    <sheet name="Settore A (7)" sheetId="24" r:id="rId7"/>
    <sheet name="Settore A (8)" sheetId="25" r:id="rId8"/>
    <sheet name="Società" sheetId="26" r:id="rId9"/>
    <sheet name="classificafinale" sheetId="18" r:id="rId10"/>
  </sheets>
  <calcPr calcId="125725"/>
</workbook>
</file>

<file path=xl/calcChain.xml><?xml version="1.0" encoding="utf-8"?>
<calcChain xmlns="http://schemas.openxmlformats.org/spreadsheetml/2006/main">
  <c r="I34" i="26"/>
  <c r="I30"/>
  <c r="I26"/>
  <c r="I22"/>
  <c r="I18"/>
  <c r="I14"/>
  <c r="I10"/>
  <c r="G91" i="18"/>
</calcChain>
</file>

<file path=xl/sharedStrings.xml><?xml version="1.0" encoding="utf-8"?>
<sst xmlns="http://schemas.openxmlformats.org/spreadsheetml/2006/main" count="659" uniqueCount="184">
  <si>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</si>
  <si>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</si>
  <si>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</si>
  <si>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</si>
  <si>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</si>
  <si>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</si>
  <si>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</si>
  <si>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</si>
  <si>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</si>
  <si>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</si>
  <si>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</si>
  <si>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</si>
  <si>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</si>
  <si>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</si>
  <si>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</si>
  <si>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</si>
  <si>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</si>
  <si>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</si>
  <si>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Effettivo</t>
  </si>
  <si>
    <t>Tot.Pen.</t>
  </si>
  <si>
    <t>Tot.Punt</t>
  </si>
  <si>
    <t>Sezione Provinciale di Ragusa</t>
  </si>
  <si>
    <t>RG</t>
  </si>
  <si>
    <t>Serie (C)</t>
  </si>
  <si>
    <t>Trofeo Serie C Ragusa</t>
  </si>
  <si>
    <t>Lenza Club Colmic</t>
  </si>
  <si>
    <t>Iblea Fishing Maver</t>
  </si>
  <si>
    <t>Prov.</t>
  </si>
  <si>
    <t>Piazz.Effettivi</t>
  </si>
  <si>
    <t>asd Iblea Fishing Maver</t>
  </si>
  <si>
    <t>FEDERAZIONE ITALIANA PESCA SPORTIVA ED ATTIVITA' SUBACQUEE</t>
  </si>
  <si>
    <t>SEZIONE PROVINCIALE DI RAGUSA - VIA MAGNA GRECIA - 97100 RAGUSA</t>
  </si>
  <si>
    <t>ISCRITTI/CLASSIFICA/SETTORE</t>
  </si>
  <si>
    <t>Zona:</t>
  </si>
  <si>
    <t>Gruppo:</t>
  </si>
  <si>
    <t>Numero</t>
  </si>
  <si>
    <t>cognome e nome</t>
  </si>
  <si>
    <t>tessera n.</t>
  </si>
  <si>
    <t xml:space="preserve">Denominazione Società e Sede </t>
  </si>
  <si>
    <t>Squadra</t>
  </si>
  <si>
    <t>Peso</t>
  </si>
  <si>
    <t>Firma Concorrente</t>
  </si>
  <si>
    <t>Classifica</t>
  </si>
  <si>
    <t>IL DIRETTORE DI GARA</t>
  </si>
  <si>
    <t>ORA DI ESPOSIZIONE CLASSIFICA</t>
  </si>
  <si>
    <t>IL GIUDICE DI GARA</t>
  </si>
  <si>
    <t>………………………………………………….</t>
  </si>
  <si>
    <t>……………………………………………….</t>
  </si>
  <si>
    <t>Fish &amp; Furious</t>
  </si>
  <si>
    <t>Settore: A</t>
  </si>
  <si>
    <t>Iblea Fishing RG (RG) MAVER</t>
  </si>
  <si>
    <t>Completa</t>
  </si>
  <si>
    <t>1 1 2 3</t>
  </si>
  <si>
    <t>SETTORE A.M.</t>
  </si>
  <si>
    <t>Denominazione: 1° TROFEO TUBERTINI</t>
  </si>
  <si>
    <t>Data:29/03/2014</t>
  </si>
  <si>
    <t>Località: Porto Marina di Ragusa</t>
  </si>
  <si>
    <t>Gara: TROFEO C. da R.</t>
  </si>
  <si>
    <t>Società organizzatrice: Fish &amp; FURIOUS Ragusa</t>
  </si>
  <si>
    <t>SUDANO GIORGIO</t>
  </si>
  <si>
    <t>CAMERATA SALVATORE</t>
  </si>
  <si>
    <t>BAGLIERI FABRIZIO</t>
  </si>
  <si>
    <t>RAVALLI AURELIO</t>
  </si>
  <si>
    <t>NATIVO GIUSEPPE</t>
  </si>
  <si>
    <t>RUSSO GIANNI</t>
  </si>
  <si>
    <t>CONTARINI GIOVANNI</t>
  </si>
  <si>
    <t>CASSARINO CLAUDIO</t>
  </si>
  <si>
    <t>COZZETTO CARMELO</t>
  </si>
  <si>
    <t>DI GRAZIA SALVATORE</t>
  </si>
  <si>
    <t>IBLEA FISHING</t>
  </si>
  <si>
    <t>I PICCIOTTI P.</t>
  </si>
  <si>
    <t>FISH &amp; FURIOUS</t>
  </si>
  <si>
    <t>LENZA CLUB</t>
  </si>
  <si>
    <t xml:space="preserve">CLUB C&amp;P </t>
  </si>
  <si>
    <t>BIG FISH</t>
  </si>
  <si>
    <t>TEAM CAPRICE</t>
  </si>
  <si>
    <t>POSEIDON</t>
  </si>
  <si>
    <t>CAMERATA ANDREA</t>
  </si>
  <si>
    <t>PALAZZOLO GIUSEPPE</t>
  </si>
  <si>
    <t>DI BELLA GIANFRANCO</t>
  </si>
  <si>
    <t>CUNSOLO GABRIELE</t>
  </si>
  <si>
    <t>LETIZIA CARMELO</t>
  </si>
  <si>
    <t>CARRINO GENNARO</t>
  </si>
  <si>
    <t>NANI' GIUSEPPE</t>
  </si>
  <si>
    <t>BARONE STEFANO</t>
  </si>
  <si>
    <t>NICITA GIOVANNI</t>
  </si>
  <si>
    <t>MELI IGNAZIO</t>
  </si>
  <si>
    <t>CLUB DONNALUCATA</t>
  </si>
  <si>
    <t>PLUCHINO VINCENZO</t>
  </si>
  <si>
    <t>BAGLIERI SALVO</t>
  </si>
  <si>
    <t>TRIGILA MARCO</t>
  </si>
  <si>
    <t>LAURETTA SALVATORE</t>
  </si>
  <si>
    <t>TEDESCHI CORRADO</t>
  </si>
  <si>
    <t>PULVIRENTI ANDREA</t>
  </si>
  <si>
    <t>ATTARDO LUIGI</t>
  </si>
  <si>
    <t>PETROLO GIUSEPPE</t>
  </si>
  <si>
    <t>MOSCHIERA LUIGI</t>
  </si>
  <si>
    <t>TEAM FUSION</t>
  </si>
  <si>
    <t>MANNINO ALESSANDRO</t>
  </si>
  <si>
    <t>CASCHETTO PIETRO</t>
  </si>
  <si>
    <t>GERRATANA VINCENZO</t>
  </si>
  <si>
    <t>CIULLA VITO</t>
  </si>
  <si>
    <t>LIBRO CARMELO</t>
  </si>
  <si>
    <t>PELLIGRA ENZO</t>
  </si>
  <si>
    <t>RUSSO LORENZO</t>
  </si>
  <si>
    <t>MANGIAMELI PIPPO</t>
  </si>
  <si>
    <t>ABBANDONATO SEB.</t>
  </si>
  <si>
    <t>GUASTELLA FABIO</t>
  </si>
  <si>
    <t>ASSENZA GIORGIO</t>
  </si>
  <si>
    <t>SIGNORELLO SALVATORE</t>
  </si>
  <si>
    <t>CRISCIONE GIORGIO</t>
  </si>
  <si>
    <t>PASINI GIUSEPPE</t>
  </si>
  <si>
    <t>SUIZZO ANTONIO</t>
  </si>
  <si>
    <t>URRATA CIRINO</t>
  </si>
  <si>
    <t>RONSIVALLE SALVATORE</t>
  </si>
  <si>
    <t>MASSIMINO SIMONE</t>
  </si>
  <si>
    <t>CAVALIERI DEL M.</t>
  </si>
  <si>
    <t>CRISCIONE DAVIDE</t>
  </si>
  <si>
    <t>MORANA ADRIANO</t>
  </si>
  <si>
    <t>PULVIRENTI GIUSEPPE</t>
  </si>
  <si>
    <t>DI GIACOMO EMANUELE</t>
  </si>
  <si>
    <t>CALABRESE SALVATORE</t>
  </si>
  <si>
    <t>VERDIRRAME GIANCARLO</t>
  </si>
  <si>
    <t>CIALFI ROCCO</t>
  </si>
  <si>
    <t>LA BELLA MATTEO</t>
  </si>
  <si>
    <t>PULVIRENTI MIRKO</t>
  </si>
  <si>
    <t>SCALZO RINO</t>
  </si>
  <si>
    <t>ALTAMORE GIOVANNI</t>
  </si>
  <si>
    <t>COSENTINO MASSIMO</t>
  </si>
  <si>
    <t>D'AMICO SALVATORE</t>
  </si>
  <si>
    <t>PROIETTO RUGGERO</t>
  </si>
  <si>
    <t xml:space="preserve">CAFISO ALFREDO </t>
  </si>
  <si>
    <t>ALIANO LORENZO</t>
  </si>
  <si>
    <t>GAROFALO ROSARIO</t>
  </si>
  <si>
    <t>DI VITA ANDREA</t>
  </si>
  <si>
    <t>POLI LUCA</t>
  </si>
  <si>
    <t>BAGLIERI GIANNI</t>
  </si>
  <si>
    <t>DI PRIMA FRANCO</t>
  </si>
  <si>
    <t>SCIFO GUGLIELMO</t>
  </si>
  <si>
    <t>VIRGADAULA SALVATORE</t>
  </si>
  <si>
    <t>MONOPOLI AMEDEO</t>
  </si>
  <si>
    <t>VIRGA FABIO</t>
  </si>
  <si>
    <t>PUZZO GUGLIELMO</t>
  </si>
  <si>
    <t>BAGLIERI SALVATORE</t>
  </si>
  <si>
    <t>PASSIONE PESCA</t>
  </si>
  <si>
    <t>CLUB C&amp;P</t>
  </si>
  <si>
    <r>
      <t>Specialità: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Canna Da Riva</t>
    </r>
  </si>
  <si>
    <t>FIDA PASQUALE</t>
  </si>
  <si>
    <t>PUGLISI BIAGIO</t>
  </si>
  <si>
    <t>ASSENTE</t>
  </si>
  <si>
    <t>GUASTELLA EMANUELE</t>
  </si>
  <si>
    <t>DI SILVESTRO ANNIBALE</t>
  </si>
  <si>
    <t>I Picciotti Piscaturi</t>
  </si>
  <si>
    <t>Big FISH</t>
  </si>
  <si>
    <t>Club C&amp;P</t>
  </si>
  <si>
    <t>CAVALIERI DEL MARE</t>
  </si>
  <si>
    <t>CT</t>
  </si>
  <si>
    <t>TROFEO Tubertini</t>
  </si>
  <si>
    <t>TEAM Fusion</t>
  </si>
  <si>
    <t>Team Caprice</t>
  </si>
  <si>
    <t>MANNIN ALESSANDRO</t>
  </si>
  <si>
    <t>Poseidon</t>
  </si>
  <si>
    <t>Donnalucata Fishing</t>
  </si>
  <si>
    <t>COZZETTO CARMINE</t>
  </si>
  <si>
    <t>ABBANDONATO SEBASTIANO</t>
  </si>
  <si>
    <t>TRIGILA PAOLO</t>
  </si>
  <si>
    <t>GELI IGNAZIO</t>
  </si>
  <si>
    <t>Asdps SCICLI</t>
  </si>
  <si>
    <t>CAFISO ALFREDO</t>
  </si>
  <si>
    <t>TOTALE PESCATO Grammi</t>
  </si>
  <si>
    <t>TROFEO</t>
  </si>
  <si>
    <t>CLASSIFICA Società</t>
  </si>
  <si>
    <t>Trofeo TUBERTINI</t>
  </si>
  <si>
    <t>Canna Da Riva</t>
  </si>
  <si>
    <t>1 1 1 2</t>
  </si>
  <si>
    <t>Club C&amp;P Modica</t>
  </si>
  <si>
    <t>Penal.</t>
  </si>
  <si>
    <t xml:space="preserve">1 2 3 4 </t>
  </si>
  <si>
    <t>1 2 4 5</t>
  </si>
  <si>
    <t>I PICCIUTTI PISCATURE</t>
  </si>
  <si>
    <t>1 3 3 7</t>
  </si>
  <si>
    <t xml:space="preserve">3 3 4 4 </t>
  </si>
  <si>
    <t>Team Poseidon</t>
  </si>
  <si>
    <t>4 4 5 6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</si>
</sst>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"/>
    </font>
    <font>
      <sz val="14"/>
      <name val="Arial"/>
    </font>
    <font>
      <b/>
      <sz val="13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left" indent="2"/>
    </xf>
    <xf numFmtId="0" fontId="0" fillId="2" borderId="4" xfId="0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1" fillId="3" borderId="8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2" borderId="7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3" fillId="2" borderId="0" xfId="0" applyFont="1" applyFill="1" applyBorder="1" applyAlignment="1">
      <alignment horizontal="left" indent="2"/>
    </xf>
    <xf numFmtId="0" fontId="2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indent="2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4" borderId="18" xfId="0" applyFill="1" applyBorder="1"/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5" borderId="18" xfId="0" applyFill="1" applyBorder="1"/>
    <xf numFmtId="0" fontId="2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left" indent="2"/>
    </xf>
    <xf numFmtId="0" fontId="0" fillId="5" borderId="18" xfId="0" applyFill="1" applyBorder="1" applyAlignment="1">
      <alignment horizontal="center"/>
    </xf>
    <xf numFmtId="0" fontId="3" fillId="5" borderId="18" xfId="0" applyFont="1" applyFill="1" applyBorder="1"/>
    <xf numFmtId="0" fontId="7" fillId="0" borderId="12" xfId="0" applyFont="1" applyBorder="1" applyAlignment="1"/>
    <xf numFmtId="0" fontId="7" fillId="0" borderId="13" xfId="0" applyFont="1" applyBorder="1" applyAlignment="1"/>
    <xf numFmtId="0" fontId="8" fillId="0" borderId="13" xfId="0" applyFont="1" applyBorder="1"/>
    <xf numFmtId="0" fontId="8" fillId="0" borderId="14" xfId="0" applyFont="1" applyBorder="1"/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23" xfId="0" applyBorder="1"/>
    <xf numFmtId="0" fontId="0" fillId="0" borderId="7" xfId="0" applyBorder="1"/>
    <xf numFmtId="0" fontId="0" fillId="0" borderId="0" xfId="0" applyBorder="1"/>
    <xf numFmtId="0" fontId="0" fillId="0" borderId="3" xfId="0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8" fillId="0" borderId="25" xfId="0" applyFont="1" applyBorder="1"/>
    <xf numFmtId="0" fontId="6" fillId="0" borderId="26" xfId="0" applyFont="1" applyBorder="1"/>
    <xf numFmtId="0" fontId="12" fillId="0" borderId="28" xfId="0" applyFont="1" applyBorder="1" applyAlignment="1">
      <alignment horizontal="center"/>
    </xf>
    <xf numFmtId="0" fontId="8" fillId="0" borderId="28" xfId="0" applyFont="1" applyBorder="1"/>
    <xf numFmtId="0" fontId="6" fillId="0" borderId="29" xfId="0" applyFont="1" applyBorder="1"/>
    <xf numFmtId="0" fontId="0" fillId="0" borderId="30" xfId="0" applyBorder="1"/>
    <xf numFmtId="0" fontId="0" fillId="0" borderId="4" xfId="0" applyBorder="1"/>
    <xf numFmtId="0" fontId="0" fillId="0" borderId="31" xfId="0" applyBorder="1"/>
    <xf numFmtId="0" fontId="8" fillId="0" borderId="25" xfId="0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3" fillId="2" borderId="7" xfId="0" applyFont="1" applyFill="1" applyBorder="1" applyAlignment="1">
      <alignment horizontal="left" indent="2"/>
    </xf>
    <xf numFmtId="0" fontId="0" fillId="2" borderId="10" xfId="0" applyFill="1" applyBorder="1"/>
    <xf numFmtId="0" fontId="0" fillId="2" borderId="7" xfId="0" applyFill="1" applyBorder="1" applyAlignment="1">
      <alignment horizontal="left" indent="1"/>
    </xf>
    <xf numFmtId="0" fontId="3" fillId="2" borderId="7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6" xfId="0" applyFill="1" applyBorder="1"/>
    <xf numFmtId="0" fontId="0" fillId="2" borderId="37" xfId="0" applyFill="1" applyBorder="1" applyAlignment="1">
      <alignment horizontal="center"/>
    </xf>
    <xf numFmtId="0" fontId="3" fillId="9" borderId="7" xfId="0" applyFont="1" applyFill="1" applyBorder="1"/>
    <xf numFmtId="0" fontId="0" fillId="9" borderId="7" xfId="0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left" indent="2"/>
    </xf>
    <xf numFmtId="0" fontId="0" fillId="9" borderId="7" xfId="0" applyFill="1" applyBorder="1"/>
    <xf numFmtId="0" fontId="3" fillId="9" borderId="11" xfId="0" applyFont="1" applyFill="1" applyBorder="1" applyAlignment="1">
      <alignment horizont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 indent="2"/>
    </xf>
    <xf numFmtId="0" fontId="3" fillId="9" borderId="9" xfId="0" applyFont="1" applyFill="1" applyBorder="1" applyAlignment="1">
      <alignment horizontal="center"/>
    </xf>
    <xf numFmtId="0" fontId="0" fillId="9" borderId="18" xfId="0" applyFill="1" applyBorder="1"/>
    <xf numFmtId="0" fontId="0" fillId="9" borderId="18" xfId="0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10" borderId="7" xfId="0" applyFont="1" applyFill="1" applyBorder="1"/>
    <xf numFmtId="0" fontId="0" fillId="10" borderId="7" xfId="0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left" indent="2"/>
    </xf>
    <xf numFmtId="0" fontId="0" fillId="10" borderId="7" xfId="0" applyFill="1" applyBorder="1"/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 indent="2"/>
    </xf>
    <xf numFmtId="0" fontId="3" fillId="11" borderId="7" xfId="0" applyFont="1" applyFill="1" applyBorder="1"/>
    <xf numFmtId="0" fontId="0" fillId="11" borderId="7" xfId="0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0" fillId="11" borderId="7" xfId="0" applyFill="1" applyBorder="1"/>
    <xf numFmtId="0" fontId="3" fillId="11" borderId="11" xfId="0" applyFont="1" applyFill="1" applyBorder="1" applyAlignment="1">
      <alignment horizontal="center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0" fillId="11" borderId="18" xfId="0" applyFill="1" applyBorder="1"/>
    <xf numFmtId="0" fontId="0" fillId="11" borderId="18" xfId="0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2" fillId="5" borderId="18" xfId="0" applyFont="1" applyFill="1" applyBorder="1"/>
    <xf numFmtId="0" fontId="2" fillId="10" borderId="10" xfId="0" applyFont="1" applyFill="1" applyBorder="1" applyAlignment="1">
      <alignment horizontal="center"/>
    </xf>
    <xf numFmtId="0" fontId="3" fillId="10" borderId="0" xfId="0" applyFont="1" applyFill="1" applyBorder="1"/>
    <xf numFmtId="0" fontId="2" fillId="9" borderId="10" xfId="0" applyFont="1" applyFill="1" applyBorder="1" applyAlignment="1">
      <alignment horizontal="center"/>
    </xf>
    <xf numFmtId="0" fontId="2" fillId="9" borderId="7" xfId="0" applyFont="1" applyFill="1" applyBorder="1"/>
    <xf numFmtId="0" fontId="3" fillId="9" borderId="0" xfId="0" applyFont="1" applyFill="1" applyBorder="1"/>
    <xf numFmtId="0" fontId="2" fillId="10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0" xfId="0" applyFont="1" applyFill="1" applyBorder="1"/>
    <xf numFmtId="0" fontId="3" fillId="9" borderId="8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center"/>
    </xf>
    <xf numFmtId="0" fontId="3" fillId="9" borderId="8" xfId="0" applyFont="1" applyFill="1" applyBorder="1"/>
    <xf numFmtId="0" fontId="13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2" fillId="2" borderId="7" xfId="0" applyFont="1" applyFill="1" applyBorder="1"/>
    <xf numFmtId="0" fontId="2" fillId="5" borderId="0" xfId="0" applyFont="1" applyFill="1" applyBorder="1"/>
    <xf numFmtId="0" fontId="2" fillId="10" borderId="0" xfId="0" applyFont="1" applyFill="1" applyBorder="1"/>
    <xf numFmtId="0" fontId="8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2" borderId="0" xfId="0" applyFont="1" applyFill="1" applyBorder="1"/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13" xfId="0" applyFont="1" applyBorder="1"/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6" fillId="0" borderId="24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8" xfId="0" applyFont="1" applyBorder="1"/>
    <xf numFmtId="0" fontId="13" fillId="0" borderId="25" xfId="0" applyFont="1" applyBorder="1"/>
    <xf numFmtId="0" fontId="2" fillId="12" borderId="8" xfId="0" applyFont="1" applyFill="1" applyBorder="1" applyAlignment="1">
      <alignment horizontal="center"/>
    </xf>
    <xf numFmtId="0" fontId="3" fillId="12" borderId="0" xfId="0" applyFont="1" applyFill="1" applyBorder="1"/>
    <xf numFmtId="0" fontId="2" fillId="12" borderId="0" xfId="0" applyFont="1" applyFill="1" applyBorder="1"/>
    <xf numFmtId="0" fontId="0" fillId="12" borderId="0" xfId="0" applyFill="1" applyBorder="1"/>
    <xf numFmtId="0" fontId="2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left" indent="2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3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6" borderId="32" xfId="0" applyFont="1" applyFill="1" applyBorder="1" applyAlignment="1">
      <alignment horizontal="left"/>
    </xf>
    <xf numFmtId="0" fontId="9" fillId="6" borderId="33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7" borderId="32" xfId="0" applyFont="1" applyFill="1" applyBorder="1" applyAlignment="1">
      <alignment horizontal="left"/>
    </xf>
    <xf numFmtId="0" fontId="9" fillId="7" borderId="33" xfId="0" applyFont="1" applyFill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8" borderId="32" xfId="0" applyFont="1" applyFill="1" applyBorder="1" applyAlignment="1">
      <alignment horizontal="left"/>
    </xf>
    <xf numFmtId="0" fontId="9" fillId="8" borderId="33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57150</xdr:rowOff>
    </xdr:from>
    <xdr:to>
      <xdr:col>9</xdr:col>
      <xdr:colOff>533400</xdr:colOff>
      <xdr:row>6</xdr:row>
      <xdr:rowOff>133350</xdr:rowOff>
    </xdr:to>
    <xdr:pic>
      <xdr:nvPicPr>
        <xdr:cNvPr id="312" name="Picture 1" descr="Logo_FIPSAS 26 03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7" b="36186"/>
        <a:stretch>
          <a:fillRect/>
        </a:stretch>
      </xdr:blipFill>
      <xdr:spPr bwMode="auto">
        <a:xfrm>
          <a:off x="7038975" y="57150"/>
          <a:ext cx="12954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25</xdr:row>
      <xdr:rowOff>0</xdr:rowOff>
    </xdr:from>
    <xdr:to>
      <xdr:col>4</xdr:col>
      <xdr:colOff>161925</xdr:colOff>
      <xdr:row>25</xdr:row>
      <xdr:rowOff>200025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4772025" y="588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29</xdr:row>
      <xdr:rowOff>0</xdr:rowOff>
    </xdr:from>
    <xdr:to>
      <xdr:col>4</xdr:col>
      <xdr:colOff>161925</xdr:colOff>
      <xdr:row>30</xdr:row>
      <xdr:rowOff>38100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772025" y="69913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161925</xdr:colOff>
      <xdr:row>33</xdr:row>
      <xdr:rowOff>38100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772025" y="7820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45</xdr:row>
      <xdr:rowOff>200025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772025" y="11410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52</xdr:row>
      <xdr:rowOff>0</xdr:rowOff>
    </xdr:from>
    <xdr:to>
      <xdr:col>4</xdr:col>
      <xdr:colOff>161925</xdr:colOff>
      <xdr:row>52</xdr:row>
      <xdr:rowOff>200025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772025" y="13344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70</xdr:row>
      <xdr:rowOff>0</xdr:rowOff>
    </xdr:from>
    <xdr:to>
      <xdr:col>4</xdr:col>
      <xdr:colOff>161925</xdr:colOff>
      <xdr:row>70</xdr:row>
      <xdr:rowOff>161925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772025" y="18316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74</xdr:row>
      <xdr:rowOff>0</xdr:rowOff>
    </xdr:from>
    <xdr:to>
      <xdr:col>4</xdr:col>
      <xdr:colOff>161925</xdr:colOff>
      <xdr:row>74</xdr:row>
      <xdr:rowOff>200025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4772025" y="19421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77</xdr:row>
      <xdr:rowOff>0</xdr:rowOff>
    </xdr:from>
    <xdr:to>
      <xdr:col>4</xdr:col>
      <xdr:colOff>161925</xdr:colOff>
      <xdr:row>77</xdr:row>
      <xdr:rowOff>200025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4772025" y="2025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89</xdr:row>
      <xdr:rowOff>0</xdr:rowOff>
    </xdr:from>
    <xdr:to>
      <xdr:col>4</xdr:col>
      <xdr:colOff>161925</xdr:colOff>
      <xdr:row>90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772025" y="23841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89</xdr:row>
      <xdr:rowOff>0</xdr:rowOff>
    </xdr:from>
    <xdr:to>
      <xdr:col>4</xdr:col>
      <xdr:colOff>161925</xdr:colOff>
      <xdr:row>90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772025" y="25774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N21" sqref="N21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85" t="s">
        <v>39</v>
      </c>
      <c r="K12" s="85" t="s">
        <v>40</v>
      </c>
      <c r="L12" s="198" t="s">
        <v>41</v>
      </c>
      <c r="M12" s="200"/>
      <c r="N12" s="86" t="s">
        <v>42</v>
      </c>
    </row>
    <row r="13" spans="1:14" ht="18">
      <c r="A13" s="87">
        <v>1</v>
      </c>
      <c r="B13" s="177" t="s">
        <v>59</v>
      </c>
      <c r="C13" s="178"/>
      <c r="D13" s="179"/>
      <c r="E13" s="89"/>
      <c r="F13" s="176" t="s">
        <v>69</v>
      </c>
      <c r="G13" s="176"/>
      <c r="H13" s="176"/>
      <c r="I13" s="176"/>
      <c r="J13" s="173" t="s">
        <v>149</v>
      </c>
      <c r="K13" s="187"/>
      <c r="L13" s="229"/>
      <c r="M13" s="230"/>
      <c r="N13" s="91">
        <v>11</v>
      </c>
    </row>
    <row r="14" spans="1:14" ht="18">
      <c r="A14" s="87">
        <v>2</v>
      </c>
      <c r="B14" s="177" t="s">
        <v>60</v>
      </c>
      <c r="C14" s="177"/>
      <c r="D14" s="177"/>
      <c r="E14" s="89"/>
      <c r="F14" s="176" t="s">
        <v>70</v>
      </c>
      <c r="G14" s="176"/>
      <c r="H14" s="176"/>
      <c r="I14" s="176"/>
      <c r="J14" s="163"/>
      <c r="K14" s="98">
        <v>459</v>
      </c>
      <c r="L14" s="229"/>
      <c r="M14" s="230"/>
      <c r="N14" s="91">
        <v>3</v>
      </c>
    </row>
    <row r="15" spans="1:14" ht="18">
      <c r="A15" s="87">
        <v>3</v>
      </c>
      <c r="B15" s="177" t="s">
        <v>61</v>
      </c>
      <c r="C15" s="177"/>
      <c r="D15" s="177"/>
      <c r="E15" s="89"/>
      <c r="F15" s="176" t="s">
        <v>71</v>
      </c>
      <c r="G15" s="176"/>
      <c r="H15" s="176"/>
      <c r="I15" s="176"/>
      <c r="J15" s="99"/>
      <c r="K15" s="98">
        <v>472</v>
      </c>
      <c r="L15" s="229"/>
      <c r="M15" s="230"/>
      <c r="N15" s="91">
        <v>2</v>
      </c>
    </row>
    <row r="16" spans="1:14" ht="18">
      <c r="A16" s="87">
        <v>4</v>
      </c>
      <c r="B16" s="177" t="s">
        <v>62</v>
      </c>
      <c r="C16" s="178"/>
      <c r="D16" s="179"/>
      <c r="E16" s="89"/>
      <c r="F16" s="176" t="s">
        <v>72</v>
      </c>
      <c r="G16" s="176"/>
      <c r="H16" s="176"/>
      <c r="I16" s="176"/>
      <c r="J16" s="162"/>
      <c r="K16" s="98">
        <v>263</v>
      </c>
      <c r="L16" s="229"/>
      <c r="M16" s="230"/>
      <c r="N16" s="91">
        <v>7</v>
      </c>
    </row>
    <row r="17" spans="1:14" ht="18">
      <c r="A17" s="87">
        <v>5</v>
      </c>
      <c r="B17" s="177" t="s">
        <v>63</v>
      </c>
      <c r="C17" s="178"/>
      <c r="D17" s="179"/>
      <c r="E17" s="89"/>
      <c r="F17" s="176" t="s">
        <v>73</v>
      </c>
      <c r="G17" s="176"/>
      <c r="H17" s="176"/>
      <c r="I17" s="176"/>
      <c r="J17" s="162"/>
      <c r="K17" s="98">
        <v>511</v>
      </c>
      <c r="L17" s="229"/>
      <c r="M17" s="230"/>
      <c r="N17" s="91">
        <v>1</v>
      </c>
    </row>
    <row r="18" spans="1:14" ht="18">
      <c r="A18" s="185">
        <v>6</v>
      </c>
      <c r="B18" s="177" t="s">
        <v>64</v>
      </c>
      <c r="C18" s="178"/>
      <c r="D18" s="179"/>
      <c r="E18" s="184"/>
      <c r="F18" s="183" t="s">
        <v>74</v>
      </c>
      <c r="G18" s="182"/>
      <c r="H18" s="176"/>
      <c r="I18" s="176"/>
      <c r="J18" s="90"/>
      <c r="K18" s="90">
        <v>423</v>
      </c>
      <c r="L18" s="229"/>
      <c r="M18" s="230"/>
      <c r="N18" s="91">
        <v>4</v>
      </c>
    </row>
    <row r="19" spans="1:14" ht="18">
      <c r="A19" s="87">
        <v>7</v>
      </c>
      <c r="B19" s="177" t="s">
        <v>65</v>
      </c>
      <c r="C19" s="177"/>
      <c r="D19" s="177"/>
      <c r="E19" s="89"/>
      <c r="F19" s="176" t="s">
        <v>69</v>
      </c>
      <c r="G19" s="176"/>
      <c r="H19" s="176"/>
      <c r="I19" s="176"/>
      <c r="J19" s="88"/>
      <c r="K19" s="90">
        <v>308</v>
      </c>
      <c r="L19" s="229"/>
      <c r="M19" s="230"/>
      <c r="N19" s="91">
        <v>5</v>
      </c>
    </row>
    <row r="20" spans="1:14" ht="18">
      <c r="A20" s="87">
        <v>8</v>
      </c>
      <c r="B20" s="177" t="s">
        <v>66</v>
      </c>
      <c r="C20" s="177"/>
      <c r="D20" s="177"/>
      <c r="E20" s="89"/>
      <c r="F20" s="176" t="s">
        <v>71</v>
      </c>
      <c r="G20" s="176"/>
      <c r="H20" s="176"/>
      <c r="I20" s="176"/>
      <c r="J20" s="88"/>
      <c r="K20" s="90">
        <v>0</v>
      </c>
      <c r="L20" s="229"/>
      <c r="M20" s="230"/>
      <c r="N20" s="91">
        <v>9</v>
      </c>
    </row>
    <row r="21" spans="1:14" ht="18">
      <c r="A21" s="87">
        <v>9</v>
      </c>
      <c r="B21" s="177" t="s">
        <v>67</v>
      </c>
      <c r="C21" s="177"/>
      <c r="D21" s="177"/>
      <c r="E21" s="89"/>
      <c r="F21" s="176" t="s">
        <v>75</v>
      </c>
      <c r="G21" s="176"/>
      <c r="H21" s="176"/>
      <c r="I21" s="176"/>
      <c r="J21" s="90"/>
      <c r="K21" s="90">
        <v>280</v>
      </c>
      <c r="L21" s="229"/>
      <c r="M21" s="230"/>
      <c r="N21" s="91">
        <v>6</v>
      </c>
    </row>
    <row r="22" spans="1:14" ht="18.75" thickBot="1">
      <c r="A22" s="186">
        <v>10</v>
      </c>
      <c r="B22" s="177" t="s">
        <v>68</v>
      </c>
      <c r="C22" s="177"/>
      <c r="D22" s="177"/>
      <c r="E22" s="89"/>
      <c r="F22" s="176" t="s">
        <v>76</v>
      </c>
      <c r="G22" s="176"/>
      <c r="H22" s="176"/>
      <c r="I22" s="176"/>
      <c r="J22" s="188" t="s">
        <v>149</v>
      </c>
      <c r="K22" s="188"/>
      <c r="L22" s="236"/>
      <c r="M22" s="237"/>
      <c r="N22" s="94">
        <v>11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31">
    <mergeCell ref="L13:M13"/>
    <mergeCell ref="L14:M14"/>
    <mergeCell ref="L21:M21"/>
    <mergeCell ref="A26:E27"/>
    <mergeCell ref="F26:I27"/>
    <mergeCell ref="J26:N27"/>
    <mergeCell ref="L22:M22"/>
    <mergeCell ref="A25:E25"/>
    <mergeCell ref="F25:I25"/>
    <mergeCell ref="J25:N25"/>
    <mergeCell ref="L19:M19"/>
    <mergeCell ref="L20:M20"/>
    <mergeCell ref="L17:M17"/>
    <mergeCell ref="L18:M18"/>
    <mergeCell ref="L15:M15"/>
    <mergeCell ref="L16:M16"/>
    <mergeCell ref="A1:N2"/>
    <mergeCell ref="A3:N3"/>
    <mergeCell ref="A4:N4"/>
    <mergeCell ref="A6:N6"/>
    <mergeCell ref="A8:C8"/>
    <mergeCell ref="D8:G8"/>
    <mergeCell ref="H8:N8"/>
    <mergeCell ref="B12:D12"/>
    <mergeCell ref="F12:I12"/>
    <mergeCell ref="L12:M12"/>
    <mergeCell ref="J10:N10"/>
    <mergeCell ref="A10:C10"/>
    <mergeCell ref="D10:E10"/>
    <mergeCell ref="F10:G10"/>
    <mergeCell ref="H10:I10"/>
  </mergeCells>
  <phoneticPr fontId="4" type="noConversion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workbookViewId="0">
      <selection activeCell="G91" sqref="G91"/>
    </sheetView>
  </sheetViews>
  <sheetFormatPr defaultRowHeight="12.75"/>
  <cols>
    <col min="2" max="2" width="28.42578125" bestFit="1" customWidth="1"/>
    <col min="3" max="3" width="29.42578125" bestFit="1" customWidth="1"/>
    <col min="7" max="7" width="10.140625" bestFit="1" customWidth="1"/>
  </cols>
  <sheetData>
    <row r="1" spans="1:10">
      <c r="A1" s="101" t="s">
        <v>0</v>
      </c>
      <c r="B1" s="30"/>
      <c r="C1" s="29" t="s">
        <v>21</v>
      </c>
      <c r="D1" s="30"/>
      <c r="E1" s="31"/>
      <c r="F1" s="102" t="s">
        <v>1</v>
      </c>
      <c r="G1" s="103" t="s">
        <v>23</v>
      </c>
      <c r="H1" s="30"/>
      <c r="I1" s="31"/>
      <c r="J1" s="104"/>
    </row>
    <row r="2" spans="1:10">
      <c r="A2" s="32" t="s">
        <v>2</v>
      </c>
      <c r="B2" s="5"/>
      <c r="C2" s="6" t="s">
        <v>157</v>
      </c>
      <c r="D2" s="5"/>
      <c r="E2" s="8"/>
      <c r="F2" s="7"/>
      <c r="G2" s="8"/>
      <c r="H2" s="5"/>
      <c r="I2" s="8"/>
      <c r="J2" s="105"/>
    </row>
    <row r="3" spans="1:10">
      <c r="A3" s="32" t="s">
        <v>3</v>
      </c>
      <c r="B3" s="5"/>
      <c r="C3" s="6" t="s">
        <v>24</v>
      </c>
      <c r="D3" s="5"/>
      <c r="E3" s="8"/>
      <c r="F3" s="7"/>
      <c r="G3" s="8"/>
      <c r="H3" s="5"/>
      <c r="I3" s="8"/>
      <c r="J3" s="105"/>
    </row>
    <row r="4" spans="1:10">
      <c r="A4" s="32" t="s">
        <v>4</v>
      </c>
      <c r="B4" s="5"/>
      <c r="C4" s="11" t="s">
        <v>48</v>
      </c>
      <c r="D4" s="5"/>
      <c r="E4" s="8"/>
      <c r="F4" s="7"/>
      <c r="G4" s="8"/>
      <c r="H4" s="5"/>
      <c r="I4" s="8"/>
      <c r="J4" s="105"/>
    </row>
    <row r="5" spans="1:10">
      <c r="A5" s="32" t="s">
        <v>5</v>
      </c>
      <c r="B5" s="5"/>
      <c r="C5" s="6" t="s">
        <v>51</v>
      </c>
      <c r="D5" s="5"/>
      <c r="E5" s="8"/>
      <c r="F5" s="7"/>
      <c r="G5" s="8"/>
      <c r="H5" s="5"/>
      <c r="I5" s="8"/>
      <c r="J5" s="105"/>
    </row>
    <row r="6" spans="1:10">
      <c r="A6" s="32" t="s">
        <v>6</v>
      </c>
      <c r="B6" s="5"/>
      <c r="C6" s="6"/>
      <c r="D6" s="5"/>
      <c r="E6" s="10"/>
      <c r="F6" s="20" t="s">
        <v>7</v>
      </c>
      <c r="G6" s="15">
        <v>42092</v>
      </c>
      <c r="H6" s="5"/>
      <c r="I6" s="8"/>
      <c r="J6" s="105"/>
    </row>
    <row r="7" spans="1:10" ht="13.5" thickBot="1">
      <c r="A7" s="106"/>
      <c r="B7" s="12"/>
      <c r="C7" s="12"/>
      <c r="D7" s="12"/>
      <c r="E7" s="14"/>
      <c r="F7" s="13"/>
      <c r="G7" s="14"/>
      <c r="H7" s="12"/>
      <c r="I7" s="14"/>
      <c r="J7" s="107"/>
    </row>
    <row r="8" spans="1:10">
      <c r="A8" s="16" t="s">
        <v>8</v>
      </c>
      <c r="B8" s="17" t="s">
        <v>12</v>
      </c>
      <c r="C8" s="17" t="s">
        <v>9</v>
      </c>
      <c r="D8" s="17" t="s">
        <v>13</v>
      </c>
      <c r="E8" s="18" t="s">
        <v>19</v>
      </c>
      <c r="F8" s="18" t="s">
        <v>14</v>
      </c>
      <c r="G8" s="18" t="s">
        <v>17</v>
      </c>
      <c r="H8" s="17"/>
      <c r="I8" s="18"/>
      <c r="J8" s="19"/>
    </row>
    <row r="9" spans="1:10">
      <c r="A9" s="23"/>
      <c r="B9" s="24"/>
      <c r="C9" s="24"/>
      <c r="D9" s="24"/>
      <c r="E9" s="25" t="s">
        <v>16</v>
      </c>
      <c r="F9" s="25"/>
      <c r="G9" s="25" t="s">
        <v>15</v>
      </c>
      <c r="H9" s="24"/>
      <c r="I9" s="25"/>
      <c r="J9" s="26"/>
    </row>
    <row r="10" spans="1:10" ht="21.75" customHeight="1">
      <c r="A10" s="35">
        <v>1</v>
      </c>
      <c r="B10" s="29" t="s">
        <v>135</v>
      </c>
      <c r="C10" s="169" t="s">
        <v>26</v>
      </c>
      <c r="D10" s="30" t="s">
        <v>22</v>
      </c>
      <c r="E10" s="36">
        <v>1</v>
      </c>
      <c r="F10" s="100"/>
      <c r="G10" s="31">
        <v>6053</v>
      </c>
      <c r="H10" s="159"/>
      <c r="I10" s="160"/>
      <c r="J10" s="115"/>
    </row>
    <row r="11" spans="1:10" ht="21.75" customHeight="1">
      <c r="A11" s="155">
        <v>2</v>
      </c>
      <c r="B11" s="68" t="s">
        <v>77</v>
      </c>
      <c r="C11" s="146" t="s">
        <v>152</v>
      </c>
      <c r="D11" s="64" t="s">
        <v>22</v>
      </c>
      <c r="E11" s="65">
        <v>1</v>
      </c>
      <c r="F11" s="66"/>
      <c r="G11" s="67">
        <v>4558</v>
      </c>
      <c r="H11" s="161"/>
      <c r="I11" s="115"/>
      <c r="J11" s="115"/>
    </row>
    <row r="12" spans="1:10" ht="21.75" customHeight="1">
      <c r="A12" s="157">
        <v>3</v>
      </c>
      <c r="B12" s="151" t="s">
        <v>96</v>
      </c>
      <c r="C12" s="158" t="s">
        <v>153</v>
      </c>
      <c r="D12" s="114"/>
      <c r="E12" s="116">
        <v>1</v>
      </c>
      <c r="F12" s="117"/>
      <c r="G12" s="115">
        <v>2537</v>
      </c>
      <c r="H12" s="161"/>
      <c r="I12" s="115"/>
      <c r="J12" s="115"/>
    </row>
    <row r="13" spans="1:10" ht="21.75" customHeight="1">
      <c r="A13" s="156">
        <v>4</v>
      </c>
      <c r="B13" s="148" t="s">
        <v>82</v>
      </c>
      <c r="C13" s="171" t="s">
        <v>26</v>
      </c>
      <c r="D13" s="128" t="s">
        <v>22</v>
      </c>
      <c r="E13" s="130">
        <v>1</v>
      </c>
      <c r="F13" s="131"/>
      <c r="G13" s="129">
        <v>2134</v>
      </c>
      <c r="H13" s="161"/>
      <c r="I13" s="115"/>
      <c r="J13" s="115"/>
    </row>
    <row r="14" spans="1:10" ht="21.75" customHeight="1">
      <c r="A14" s="35">
        <v>5</v>
      </c>
      <c r="B14" s="29" t="s">
        <v>108</v>
      </c>
      <c r="C14" s="169" t="s">
        <v>154</v>
      </c>
      <c r="D14" s="30" t="s">
        <v>22</v>
      </c>
      <c r="E14" s="36">
        <v>1</v>
      </c>
      <c r="F14" s="100"/>
      <c r="G14" s="31">
        <v>1725</v>
      </c>
      <c r="H14" s="161"/>
      <c r="I14" s="160"/>
      <c r="J14" s="115"/>
    </row>
    <row r="15" spans="1:10" ht="21.75" customHeight="1">
      <c r="A15" s="153">
        <v>6</v>
      </c>
      <c r="B15" s="58" t="s">
        <v>117</v>
      </c>
      <c r="C15" s="170" t="s">
        <v>26</v>
      </c>
      <c r="D15" s="54" t="s">
        <v>22</v>
      </c>
      <c r="E15" s="55">
        <v>1</v>
      </c>
      <c r="F15" s="56"/>
      <c r="G15" s="57">
        <v>1468</v>
      </c>
      <c r="H15" s="161"/>
      <c r="I15" s="115"/>
      <c r="J15" s="115"/>
    </row>
    <row r="16" spans="1:10" ht="21.75" customHeight="1">
      <c r="A16" s="154">
        <v>7</v>
      </c>
      <c r="B16" s="6" t="s">
        <v>104</v>
      </c>
      <c r="C16" s="175" t="s">
        <v>48</v>
      </c>
      <c r="D16" s="5" t="s">
        <v>22</v>
      </c>
      <c r="E16" s="37">
        <v>1</v>
      </c>
      <c r="F16" s="33"/>
      <c r="G16" s="8">
        <v>615</v>
      </c>
      <c r="H16" s="161"/>
      <c r="I16" s="115"/>
      <c r="J16" s="115"/>
    </row>
    <row r="17" spans="1:10" ht="21.75" customHeight="1">
      <c r="A17" s="153">
        <v>8</v>
      </c>
      <c r="B17" s="58" t="s">
        <v>63</v>
      </c>
      <c r="C17" s="170" t="s">
        <v>154</v>
      </c>
      <c r="D17" s="54" t="s">
        <v>22</v>
      </c>
      <c r="E17" s="55">
        <v>1</v>
      </c>
      <c r="F17" s="56"/>
      <c r="G17" s="57">
        <v>511</v>
      </c>
      <c r="H17" s="161"/>
      <c r="I17" s="115"/>
      <c r="J17" s="115"/>
    </row>
    <row r="18" spans="1:10" ht="21.75" customHeight="1">
      <c r="A18" s="157">
        <v>9</v>
      </c>
      <c r="B18" s="151" t="s">
        <v>141</v>
      </c>
      <c r="C18" s="158" t="s">
        <v>26</v>
      </c>
      <c r="D18" s="114" t="s">
        <v>22</v>
      </c>
      <c r="E18" s="116">
        <v>2</v>
      </c>
      <c r="F18" s="117"/>
      <c r="G18" s="115">
        <v>3096</v>
      </c>
      <c r="H18" s="161"/>
      <c r="I18" s="160"/>
      <c r="J18" s="115"/>
    </row>
    <row r="19" spans="1:10" ht="21.75" customHeight="1">
      <c r="A19" s="147">
        <v>10</v>
      </c>
      <c r="B19" s="123" t="s">
        <v>130</v>
      </c>
      <c r="C19" s="152" t="s">
        <v>153</v>
      </c>
      <c r="D19" s="127"/>
      <c r="E19" s="125">
        <v>2</v>
      </c>
      <c r="F19" s="126"/>
      <c r="G19" s="124">
        <v>2663</v>
      </c>
      <c r="H19" s="161"/>
      <c r="I19" s="115"/>
      <c r="J19" s="115"/>
    </row>
    <row r="20" spans="1:10" ht="21.75" customHeight="1">
      <c r="A20" s="157">
        <v>11</v>
      </c>
      <c r="B20" s="151" t="s">
        <v>91</v>
      </c>
      <c r="C20" s="158" t="s">
        <v>26</v>
      </c>
      <c r="D20" s="114" t="s">
        <v>22</v>
      </c>
      <c r="E20" s="116">
        <v>2</v>
      </c>
      <c r="F20" s="117"/>
      <c r="G20" s="115">
        <v>1607</v>
      </c>
      <c r="H20" s="161"/>
      <c r="I20" s="115"/>
      <c r="J20" s="115"/>
    </row>
    <row r="21" spans="1:10" ht="21.75" customHeight="1">
      <c r="A21" s="156">
        <v>12</v>
      </c>
      <c r="B21" s="148" t="s">
        <v>107</v>
      </c>
      <c r="C21" s="128" t="s">
        <v>26</v>
      </c>
      <c r="D21" s="128" t="s">
        <v>22</v>
      </c>
      <c r="E21" s="130">
        <v>2</v>
      </c>
      <c r="F21" s="131"/>
      <c r="G21" s="129">
        <v>1266</v>
      </c>
      <c r="H21" s="161"/>
      <c r="I21" s="115"/>
      <c r="J21" s="115"/>
    </row>
    <row r="22" spans="1:10" ht="21.75" customHeight="1">
      <c r="A22" s="157">
        <v>13</v>
      </c>
      <c r="B22" s="151" t="s">
        <v>83</v>
      </c>
      <c r="C22" s="158" t="s">
        <v>154</v>
      </c>
      <c r="D22" s="114" t="s">
        <v>22</v>
      </c>
      <c r="E22" s="116">
        <v>2</v>
      </c>
      <c r="F22" s="117"/>
      <c r="G22" s="115">
        <v>809</v>
      </c>
      <c r="H22" s="159"/>
      <c r="I22" s="160"/>
      <c r="J22" s="115"/>
    </row>
    <row r="23" spans="1:10" ht="21.75" customHeight="1">
      <c r="A23" s="147">
        <v>14</v>
      </c>
      <c r="B23" s="123" t="s">
        <v>125</v>
      </c>
      <c r="C23" s="152" t="s">
        <v>155</v>
      </c>
      <c r="D23" s="152" t="s">
        <v>156</v>
      </c>
      <c r="E23" s="125">
        <v>2</v>
      </c>
      <c r="F23" s="126"/>
      <c r="G23" s="124">
        <v>678</v>
      </c>
      <c r="H23" s="161"/>
      <c r="I23" s="115"/>
      <c r="J23" s="115"/>
    </row>
    <row r="24" spans="1:10" ht="21.75" customHeight="1">
      <c r="A24" s="157">
        <v>15</v>
      </c>
      <c r="B24" s="151" t="s">
        <v>102</v>
      </c>
      <c r="C24" s="158" t="s">
        <v>26</v>
      </c>
      <c r="D24" s="114" t="s">
        <v>22</v>
      </c>
      <c r="E24" s="116">
        <v>2</v>
      </c>
      <c r="F24" s="117"/>
      <c r="G24" s="115">
        <v>600</v>
      </c>
      <c r="H24" s="161"/>
      <c r="I24" s="115"/>
      <c r="J24" s="115"/>
    </row>
    <row r="25" spans="1:10" ht="21.75" customHeight="1">
      <c r="A25" s="156">
        <v>16</v>
      </c>
      <c r="B25" s="148" t="s">
        <v>61</v>
      </c>
      <c r="C25" s="171" t="s">
        <v>48</v>
      </c>
      <c r="D25" s="128" t="s">
        <v>22</v>
      </c>
      <c r="E25" s="130">
        <v>2</v>
      </c>
      <c r="F25" s="131"/>
      <c r="G25" s="129">
        <v>472</v>
      </c>
      <c r="H25" s="161"/>
      <c r="I25" s="115"/>
      <c r="J25" s="115"/>
    </row>
    <row r="26" spans="1:10" ht="21.75" customHeight="1">
      <c r="A26" s="149">
        <v>17</v>
      </c>
      <c r="B26" s="108" t="s">
        <v>133</v>
      </c>
      <c r="C26" s="150" t="s">
        <v>152</v>
      </c>
      <c r="D26" s="112" t="s">
        <v>22</v>
      </c>
      <c r="E26" s="110">
        <v>3</v>
      </c>
      <c r="F26" s="111"/>
      <c r="G26" s="109">
        <v>2550</v>
      </c>
      <c r="H26" s="161"/>
      <c r="I26" s="160"/>
      <c r="J26" s="115"/>
    </row>
    <row r="27" spans="1:10" ht="21.75" customHeight="1">
      <c r="A27" s="156">
        <v>18</v>
      </c>
      <c r="B27" s="148" t="s">
        <v>142</v>
      </c>
      <c r="C27" s="171" t="s">
        <v>154</v>
      </c>
      <c r="D27" s="128" t="s">
        <v>22</v>
      </c>
      <c r="E27" s="130">
        <v>3</v>
      </c>
      <c r="F27" s="131"/>
      <c r="G27" s="129">
        <v>1681</v>
      </c>
      <c r="H27" s="161"/>
      <c r="I27" s="115"/>
      <c r="J27" s="115"/>
    </row>
    <row r="28" spans="1:10" ht="21.75" customHeight="1">
      <c r="A28" s="157">
        <v>19</v>
      </c>
      <c r="B28" s="151" t="s">
        <v>94</v>
      </c>
      <c r="C28" s="158" t="s">
        <v>158</v>
      </c>
      <c r="D28" s="114"/>
      <c r="E28" s="116">
        <v>3</v>
      </c>
      <c r="F28" s="117"/>
      <c r="G28" s="115">
        <v>1396</v>
      </c>
      <c r="H28" s="161"/>
      <c r="I28" s="115"/>
      <c r="J28" s="115"/>
    </row>
    <row r="29" spans="1:10" ht="21.75" customHeight="1">
      <c r="A29" s="156">
        <v>20</v>
      </c>
      <c r="B29" s="148" t="s">
        <v>111</v>
      </c>
      <c r="C29" s="171" t="s">
        <v>153</v>
      </c>
      <c r="D29" s="128"/>
      <c r="E29" s="130">
        <v>3</v>
      </c>
      <c r="F29" s="131"/>
      <c r="G29" s="129">
        <v>1011</v>
      </c>
      <c r="H29" s="161"/>
      <c r="I29" s="115"/>
      <c r="J29" s="115"/>
    </row>
    <row r="30" spans="1:10" ht="21.75" customHeight="1">
      <c r="A30" s="35">
        <v>21</v>
      </c>
      <c r="B30" s="29" t="s">
        <v>80</v>
      </c>
      <c r="C30" s="169" t="s">
        <v>159</v>
      </c>
      <c r="D30" s="30"/>
      <c r="E30" s="36">
        <v>3</v>
      </c>
      <c r="F30" s="100"/>
      <c r="G30" s="31">
        <v>672</v>
      </c>
      <c r="H30" s="159"/>
      <c r="I30" s="160"/>
      <c r="J30" s="115"/>
    </row>
    <row r="31" spans="1:10" ht="21.75" customHeight="1">
      <c r="A31" s="155">
        <v>22</v>
      </c>
      <c r="B31" s="68" t="s">
        <v>122</v>
      </c>
      <c r="C31" s="146" t="s">
        <v>26</v>
      </c>
      <c r="D31" s="64" t="s">
        <v>22</v>
      </c>
      <c r="E31" s="65">
        <v>3</v>
      </c>
      <c r="F31" s="66"/>
      <c r="G31" s="67">
        <v>609</v>
      </c>
      <c r="H31" s="161"/>
      <c r="I31" s="115"/>
      <c r="J31" s="115"/>
    </row>
    <row r="32" spans="1:10" ht="21.75" customHeight="1">
      <c r="A32" s="157">
        <v>23</v>
      </c>
      <c r="B32" s="151" t="s">
        <v>60</v>
      </c>
      <c r="C32" s="158" t="s">
        <v>152</v>
      </c>
      <c r="D32" s="114"/>
      <c r="E32" s="116">
        <v>3</v>
      </c>
      <c r="F32" s="117"/>
      <c r="G32" s="115">
        <v>459</v>
      </c>
      <c r="H32" s="161"/>
      <c r="I32" s="115"/>
      <c r="J32" s="115"/>
    </row>
    <row r="33" spans="1:10" ht="21.75" customHeight="1">
      <c r="A33" s="156">
        <v>24</v>
      </c>
      <c r="B33" s="148" t="s">
        <v>160</v>
      </c>
      <c r="C33" s="171" t="s">
        <v>159</v>
      </c>
      <c r="D33" s="128"/>
      <c r="E33" s="130">
        <v>3</v>
      </c>
      <c r="F33" s="131"/>
      <c r="G33" s="129">
        <v>326</v>
      </c>
      <c r="H33" s="161"/>
      <c r="I33" s="115"/>
      <c r="J33" s="115"/>
    </row>
    <row r="34" spans="1:10" ht="21.75" customHeight="1">
      <c r="A34" s="35">
        <v>25</v>
      </c>
      <c r="B34" s="29" t="s">
        <v>128</v>
      </c>
      <c r="C34" s="169" t="s">
        <v>159</v>
      </c>
      <c r="D34" s="30"/>
      <c r="E34" s="36">
        <v>4</v>
      </c>
      <c r="F34" s="100"/>
      <c r="G34" s="31">
        <v>2459</v>
      </c>
      <c r="H34" s="161"/>
      <c r="I34" s="160"/>
      <c r="J34" s="115"/>
    </row>
    <row r="35" spans="1:10" ht="21.75" customHeight="1">
      <c r="A35" s="153">
        <v>26</v>
      </c>
      <c r="B35" s="58" t="s">
        <v>143</v>
      </c>
      <c r="C35" s="170" t="s">
        <v>48</v>
      </c>
      <c r="D35" s="54" t="s">
        <v>22</v>
      </c>
      <c r="E35" s="55">
        <v>4</v>
      </c>
      <c r="F35" s="56"/>
      <c r="G35" s="57">
        <v>1276</v>
      </c>
      <c r="H35" s="161"/>
      <c r="I35" s="115"/>
      <c r="J35" s="115"/>
    </row>
    <row r="36" spans="1:10" ht="21.75" customHeight="1">
      <c r="A36" s="154">
        <v>27</v>
      </c>
      <c r="B36" s="6" t="s">
        <v>93</v>
      </c>
      <c r="C36" s="175" t="s">
        <v>159</v>
      </c>
      <c r="D36" s="5"/>
      <c r="E36" s="37">
        <v>4</v>
      </c>
      <c r="F36" s="33"/>
      <c r="G36" s="8">
        <v>1072</v>
      </c>
      <c r="H36" s="161"/>
      <c r="I36" s="115"/>
      <c r="J36" s="115"/>
    </row>
    <row r="37" spans="1:10" ht="21.75" customHeight="1">
      <c r="A37" s="153">
        <v>28</v>
      </c>
      <c r="B37" s="58" t="s">
        <v>109</v>
      </c>
      <c r="C37" s="170" t="s">
        <v>159</v>
      </c>
      <c r="D37" s="54"/>
      <c r="E37" s="55">
        <v>4</v>
      </c>
      <c r="F37" s="56"/>
      <c r="G37" s="57">
        <v>714</v>
      </c>
      <c r="H37" s="161"/>
      <c r="I37" s="115"/>
      <c r="J37" s="115"/>
    </row>
    <row r="38" spans="1:10" ht="21.75" customHeight="1">
      <c r="A38" s="157">
        <v>29</v>
      </c>
      <c r="B38" s="151" t="s">
        <v>81</v>
      </c>
      <c r="C38" s="158" t="s">
        <v>161</v>
      </c>
      <c r="D38" s="114"/>
      <c r="E38" s="116">
        <v>4</v>
      </c>
      <c r="F38" s="117"/>
      <c r="G38" s="115">
        <v>659</v>
      </c>
      <c r="H38" s="161"/>
      <c r="I38" s="160"/>
      <c r="J38" s="115"/>
    </row>
    <row r="39" spans="1:10" ht="21.75" customHeight="1">
      <c r="A39" s="147">
        <v>30</v>
      </c>
      <c r="B39" s="123" t="s">
        <v>119</v>
      </c>
      <c r="C39" s="152" t="s">
        <v>161</v>
      </c>
      <c r="D39" s="127"/>
      <c r="E39" s="125">
        <v>4</v>
      </c>
      <c r="F39" s="126"/>
      <c r="G39" s="124">
        <v>460</v>
      </c>
      <c r="H39" s="161"/>
      <c r="I39" s="115"/>
      <c r="J39" s="115"/>
    </row>
    <row r="40" spans="1:10" ht="21.75" customHeight="1">
      <c r="A40" s="157">
        <v>31</v>
      </c>
      <c r="B40" s="151" t="s">
        <v>64</v>
      </c>
      <c r="C40" s="158" t="s">
        <v>153</v>
      </c>
      <c r="D40" s="114"/>
      <c r="E40" s="116">
        <v>4</v>
      </c>
      <c r="F40" s="117"/>
      <c r="G40" s="115">
        <v>423</v>
      </c>
      <c r="H40" s="161"/>
      <c r="I40" s="115"/>
      <c r="J40" s="115"/>
    </row>
    <row r="41" spans="1:10" ht="21.75" customHeight="1">
      <c r="A41" s="156">
        <v>32</v>
      </c>
      <c r="B41" s="148" t="s">
        <v>101</v>
      </c>
      <c r="C41" s="171" t="s">
        <v>153</v>
      </c>
      <c r="D41" s="128"/>
      <c r="E41" s="130">
        <v>4</v>
      </c>
      <c r="F41" s="131"/>
      <c r="G41" s="129">
        <v>305</v>
      </c>
      <c r="H41" s="161"/>
      <c r="I41" s="115"/>
      <c r="J41" s="115"/>
    </row>
    <row r="42" spans="1:10" ht="21.75" customHeight="1">
      <c r="A42" s="157">
        <v>33</v>
      </c>
      <c r="B42" s="151" t="s">
        <v>132</v>
      </c>
      <c r="C42" s="158" t="s">
        <v>161</v>
      </c>
      <c r="D42" s="114"/>
      <c r="E42" s="116">
        <v>5</v>
      </c>
      <c r="F42" s="117"/>
      <c r="G42" s="115">
        <v>1620</v>
      </c>
      <c r="H42" s="159"/>
      <c r="I42" s="160"/>
      <c r="J42" s="115"/>
    </row>
    <row r="43" spans="1:10" ht="21.75" customHeight="1">
      <c r="A43" s="147">
        <v>34</v>
      </c>
      <c r="B43" s="123" t="s">
        <v>95</v>
      </c>
      <c r="C43" s="152" t="s">
        <v>154</v>
      </c>
      <c r="D43" s="127" t="s">
        <v>22</v>
      </c>
      <c r="E43" s="125">
        <v>5</v>
      </c>
      <c r="F43" s="126"/>
      <c r="G43" s="124">
        <v>912</v>
      </c>
      <c r="H43" s="161"/>
      <c r="I43" s="115"/>
      <c r="J43" s="115"/>
    </row>
    <row r="44" spans="1:10" ht="21.75" customHeight="1">
      <c r="A44" s="157">
        <v>35</v>
      </c>
      <c r="B44" s="151" t="s">
        <v>119</v>
      </c>
      <c r="C44" s="158" t="s">
        <v>159</v>
      </c>
      <c r="D44" s="114"/>
      <c r="E44" s="116">
        <v>5</v>
      </c>
      <c r="F44" s="117"/>
      <c r="G44" s="115">
        <v>849</v>
      </c>
      <c r="H44" s="161"/>
      <c r="I44" s="115"/>
      <c r="J44" s="115"/>
    </row>
    <row r="45" spans="1:10" ht="21.75" customHeight="1">
      <c r="A45" s="156">
        <v>36</v>
      </c>
      <c r="B45" s="148" t="s">
        <v>85</v>
      </c>
      <c r="C45" s="171" t="s">
        <v>26</v>
      </c>
      <c r="D45" s="128" t="s">
        <v>22</v>
      </c>
      <c r="E45" s="130">
        <v>5</v>
      </c>
      <c r="F45" s="131"/>
      <c r="G45" s="129">
        <v>652</v>
      </c>
      <c r="H45" s="161"/>
      <c r="I45" s="115"/>
      <c r="J45" s="115"/>
    </row>
    <row r="46" spans="1:10" ht="21.75" customHeight="1">
      <c r="A46" s="149">
        <v>37</v>
      </c>
      <c r="B46" s="108" t="s">
        <v>112</v>
      </c>
      <c r="C46" s="150" t="s">
        <v>48</v>
      </c>
      <c r="D46" s="112" t="s">
        <v>22</v>
      </c>
      <c r="E46" s="110">
        <v>5</v>
      </c>
      <c r="F46" s="111"/>
      <c r="G46" s="109">
        <v>586</v>
      </c>
      <c r="H46" s="161"/>
      <c r="I46" s="160"/>
      <c r="J46" s="115"/>
    </row>
    <row r="47" spans="1:10" ht="21.75" customHeight="1">
      <c r="A47" s="156">
        <v>38</v>
      </c>
      <c r="B47" s="148" t="s">
        <v>121</v>
      </c>
      <c r="C47" s="171" t="s">
        <v>154</v>
      </c>
      <c r="D47" s="128" t="s">
        <v>22</v>
      </c>
      <c r="E47" s="130">
        <v>5</v>
      </c>
      <c r="F47" s="131"/>
      <c r="G47" s="129">
        <v>429</v>
      </c>
      <c r="H47" s="161"/>
      <c r="I47" s="115"/>
      <c r="J47" s="115"/>
    </row>
    <row r="48" spans="1:10" ht="21.75" customHeight="1">
      <c r="A48" s="157">
        <v>39</v>
      </c>
      <c r="B48" s="151" t="s">
        <v>65</v>
      </c>
      <c r="C48" s="158" t="s">
        <v>26</v>
      </c>
      <c r="D48" s="114" t="s">
        <v>22</v>
      </c>
      <c r="E48" s="116">
        <v>5</v>
      </c>
      <c r="F48" s="117"/>
      <c r="G48" s="115">
        <v>308</v>
      </c>
      <c r="H48" s="161"/>
      <c r="I48" s="115"/>
      <c r="J48" s="115"/>
    </row>
    <row r="49" spans="1:10" ht="21.75" customHeight="1">
      <c r="A49" s="156">
        <v>40</v>
      </c>
      <c r="B49" s="148" t="s">
        <v>100</v>
      </c>
      <c r="C49" s="171" t="s">
        <v>154</v>
      </c>
      <c r="D49" s="128" t="s">
        <v>22</v>
      </c>
      <c r="E49" s="130">
        <v>5</v>
      </c>
      <c r="F49" s="131"/>
      <c r="G49" s="129">
        <v>226</v>
      </c>
      <c r="H49" s="161"/>
      <c r="I49" s="115"/>
      <c r="J49" s="115"/>
    </row>
    <row r="50" spans="1:10" ht="21.75" customHeight="1">
      <c r="A50" s="147">
        <v>41</v>
      </c>
      <c r="B50" s="123" t="s">
        <v>136</v>
      </c>
      <c r="C50" s="152" t="s">
        <v>48</v>
      </c>
      <c r="D50" s="127" t="s">
        <v>22</v>
      </c>
      <c r="E50" s="125">
        <v>6</v>
      </c>
      <c r="F50" s="126"/>
      <c r="G50" s="124">
        <v>1510</v>
      </c>
      <c r="H50" s="161"/>
      <c r="I50" s="115"/>
      <c r="J50" s="115"/>
    </row>
    <row r="51" spans="1:10" ht="21.75" customHeight="1">
      <c r="A51" s="157">
        <v>42</v>
      </c>
      <c r="B51" s="151" t="s">
        <v>143</v>
      </c>
      <c r="C51" s="158" t="s">
        <v>48</v>
      </c>
      <c r="D51" s="114" t="s">
        <v>22</v>
      </c>
      <c r="E51" s="116">
        <v>6</v>
      </c>
      <c r="F51" s="117"/>
      <c r="G51" s="115">
        <v>900</v>
      </c>
      <c r="H51" s="161"/>
      <c r="I51" s="115"/>
      <c r="J51" s="115"/>
    </row>
    <row r="52" spans="1:10" ht="21.75" customHeight="1">
      <c r="A52" s="156">
        <v>43</v>
      </c>
      <c r="B52" s="148" t="s">
        <v>115</v>
      </c>
      <c r="C52" s="171" t="s">
        <v>155</v>
      </c>
      <c r="D52" s="128"/>
      <c r="E52" s="130">
        <v>6</v>
      </c>
      <c r="F52" s="131"/>
      <c r="G52" s="129">
        <v>514</v>
      </c>
      <c r="H52" s="161"/>
      <c r="I52" s="115"/>
      <c r="J52" s="115"/>
    </row>
    <row r="53" spans="1:10" ht="21.75" customHeight="1">
      <c r="A53" s="149">
        <v>44</v>
      </c>
      <c r="B53" s="108" t="s">
        <v>151</v>
      </c>
      <c r="C53" s="150" t="s">
        <v>161</v>
      </c>
      <c r="D53" s="112"/>
      <c r="E53" s="110">
        <v>6</v>
      </c>
      <c r="F53" s="111"/>
      <c r="G53" s="109">
        <v>510</v>
      </c>
      <c r="H53" s="161"/>
      <c r="I53" s="160"/>
      <c r="J53" s="115"/>
    </row>
    <row r="54" spans="1:10" ht="21.75" customHeight="1">
      <c r="A54" s="156">
        <v>45</v>
      </c>
      <c r="B54" s="148" t="s">
        <v>123</v>
      </c>
      <c r="C54" s="171" t="s">
        <v>159</v>
      </c>
      <c r="D54" s="128"/>
      <c r="E54" s="130">
        <v>6</v>
      </c>
      <c r="F54" s="131"/>
      <c r="G54" s="129">
        <v>410</v>
      </c>
      <c r="H54" s="161"/>
      <c r="I54" s="115"/>
      <c r="J54" s="115"/>
    </row>
    <row r="55" spans="1:10" ht="21.75" customHeight="1">
      <c r="A55" s="35">
        <v>46</v>
      </c>
      <c r="B55" s="29" t="s">
        <v>78</v>
      </c>
      <c r="C55" s="169" t="s">
        <v>162</v>
      </c>
      <c r="D55" s="30" t="s">
        <v>22</v>
      </c>
      <c r="E55" s="36">
        <v>6</v>
      </c>
      <c r="F55" s="100"/>
      <c r="G55" s="31">
        <v>400</v>
      </c>
    </row>
    <row r="56" spans="1:10" ht="21.75" customHeight="1">
      <c r="A56" s="155">
        <v>47</v>
      </c>
      <c r="B56" s="68" t="s">
        <v>163</v>
      </c>
      <c r="C56" s="146" t="s">
        <v>159</v>
      </c>
      <c r="D56" s="64"/>
      <c r="E56" s="65">
        <v>6</v>
      </c>
      <c r="F56" s="66"/>
      <c r="G56" s="67">
        <v>280</v>
      </c>
    </row>
    <row r="57" spans="1:10" ht="21.75" customHeight="1">
      <c r="A57" s="157">
        <v>48</v>
      </c>
      <c r="B57" s="151" t="s">
        <v>103</v>
      </c>
      <c r="C57" s="158" t="s">
        <v>25</v>
      </c>
      <c r="D57" s="114" t="s">
        <v>22</v>
      </c>
      <c r="E57" s="116">
        <v>6</v>
      </c>
      <c r="F57" s="117"/>
      <c r="G57" s="115">
        <v>165</v>
      </c>
    </row>
    <row r="58" spans="1:10" ht="21.75" customHeight="1">
      <c r="A58" s="156">
        <v>49</v>
      </c>
      <c r="B58" s="148" t="s">
        <v>127</v>
      </c>
      <c r="C58" s="171" t="s">
        <v>25</v>
      </c>
      <c r="D58" s="128" t="s">
        <v>22</v>
      </c>
      <c r="E58" s="130">
        <v>7</v>
      </c>
      <c r="F58" s="131"/>
      <c r="G58" s="129">
        <v>1331</v>
      </c>
    </row>
    <row r="59" spans="1:10" ht="21.75" customHeight="1">
      <c r="A59" s="35">
        <v>50</v>
      </c>
      <c r="B59" s="29" t="s">
        <v>92</v>
      </c>
      <c r="C59" s="169" t="s">
        <v>154</v>
      </c>
      <c r="D59" s="30" t="s">
        <v>22</v>
      </c>
      <c r="E59" s="36">
        <v>7</v>
      </c>
      <c r="F59" s="100"/>
      <c r="G59" s="31">
        <v>816</v>
      </c>
    </row>
    <row r="60" spans="1:10" ht="21.75" customHeight="1">
      <c r="A60" s="153">
        <v>51</v>
      </c>
      <c r="B60" s="58" t="s">
        <v>139</v>
      </c>
      <c r="C60" s="170" t="s">
        <v>48</v>
      </c>
      <c r="D60" s="54" t="s">
        <v>22</v>
      </c>
      <c r="E60" s="55">
        <v>7</v>
      </c>
      <c r="F60" s="56"/>
      <c r="G60" s="57">
        <v>444</v>
      </c>
    </row>
    <row r="61" spans="1:10" ht="21.75" customHeight="1">
      <c r="A61" s="154">
        <v>52</v>
      </c>
      <c r="B61" s="6" t="s">
        <v>113</v>
      </c>
      <c r="C61" s="175" t="s">
        <v>161</v>
      </c>
      <c r="D61" s="5"/>
      <c r="E61" s="37">
        <v>7</v>
      </c>
      <c r="F61" s="33"/>
      <c r="G61" s="8">
        <v>354</v>
      </c>
    </row>
    <row r="62" spans="1:10" ht="21.75" customHeight="1">
      <c r="A62" s="153">
        <v>53</v>
      </c>
      <c r="B62" s="58" t="s">
        <v>84</v>
      </c>
      <c r="C62" s="170" t="s">
        <v>152</v>
      </c>
      <c r="D62" s="54" t="s">
        <v>22</v>
      </c>
      <c r="E62" s="55">
        <v>7</v>
      </c>
      <c r="F62" s="56"/>
      <c r="G62" s="57">
        <v>338</v>
      </c>
    </row>
    <row r="63" spans="1:10" ht="21.75" customHeight="1">
      <c r="A63" s="157">
        <v>54</v>
      </c>
      <c r="B63" s="151" t="s">
        <v>62</v>
      </c>
      <c r="C63" s="158" t="s">
        <v>25</v>
      </c>
      <c r="D63" s="114" t="s">
        <v>22</v>
      </c>
      <c r="E63" s="116">
        <v>7</v>
      </c>
      <c r="F63" s="117"/>
      <c r="G63" s="115">
        <v>263</v>
      </c>
    </row>
    <row r="64" spans="1:10" ht="21.75" customHeight="1">
      <c r="A64" s="147">
        <v>55</v>
      </c>
      <c r="B64" s="123" t="s">
        <v>124</v>
      </c>
      <c r="C64" s="152" t="s">
        <v>153</v>
      </c>
      <c r="D64" s="127" t="s">
        <v>22</v>
      </c>
      <c r="E64" s="125">
        <v>7</v>
      </c>
      <c r="F64" s="126"/>
      <c r="G64" s="124">
        <v>203</v>
      </c>
    </row>
    <row r="65" spans="1:7" ht="21.75" customHeight="1">
      <c r="A65" s="157">
        <v>56</v>
      </c>
      <c r="B65" s="151" t="s">
        <v>164</v>
      </c>
      <c r="C65" s="158" t="s">
        <v>161</v>
      </c>
      <c r="D65" s="114"/>
      <c r="E65" s="116">
        <v>7</v>
      </c>
      <c r="F65" s="117"/>
      <c r="G65" s="115">
        <v>128</v>
      </c>
    </row>
    <row r="66" spans="1:7" ht="21.75" customHeight="1">
      <c r="A66" s="156">
        <v>57</v>
      </c>
      <c r="B66" s="148" t="s">
        <v>165</v>
      </c>
      <c r="C66" s="171" t="s">
        <v>161</v>
      </c>
      <c r="D66" s="128"/>
      <c r="E66" s="130">
        <v>8</v>
      </c>
      <c r="F66" s="131"/>
      <c r="G66" s="129">
        <v>756</v>
      </c>
    </row>
    <row r="67" spans="1:7" ht="21.75" customHeight="1">
      <c r="A67" s="157">
        <v>58</v>
      </c>
      <c r="B67" s="151" t="s">
        <v>134</v>
      </c>
      <c r="C67" s="158" t="s">
        <v>48</v>
      </c>
      <c r="D67" s="114" t="s">
        <v>22</v>
      </c>
      <c r="E67" s="116">
        <v>8</v>
      </c>
      <c r="F67" s="117"/>
      <c r="G67" s="115">
        <v>539</v>
      </c>
    </row>
    <row r="68" spans="1:7" ht="21.75" customHeight="1">
      <c r="A68" s="147">
        <v>59</v>
      </c>
      <c r="B68" s="123" t="s">
        <v>114</v>
      </c>
      <c r="C68" s="152" t="s">
        <v>159</v>
      </c>
      <c r="D68" s="127"/>
      <c r="E68" s="125">
        <v>8</v>
      </c>
      <c r="F68" s="126"/>
      <c r="G68" s="124">
        <v>322</v>
      </c>
    </row>
    <row r="69" spans="1:7" ht="21.75" customHeight="1">
      <c r="A69" s="157">
        <v>60</v>
      </c>
      <c r="B69" s="151" t="s">
        <v>166</v>
      </c>
      <c r="C69" s="158" t="s">
        <v>154</v>
      </c>
      <c r="D69" s="114" t="s">
        <v>22</v>
      </c>
      <c r="E69" s="116">
        <v>8</v>
      </c>
      <c r="F69" s="117"/>
      <c r="G69" s="115">
        <v>179</v>
      </c>
    </row>
    <row r="70" spans="1:7" ht="21.75" customHeight="1">
      <c r="A70" s="156">
        <v>61</v>
      </c>
      <c r="B70" s="148" t="s">
        <v>105</v>
      </c>
      <c r="C70" s="171" t="s">
        <v>26</v>
      </c>
      <c r="D70" s="128" t="s">
        <v>22</v>
      </c>
      <c r="E70" s="130">
        <v>8</v>
      </c>
      <c r="F70" s="131"/>
      <c r="G70" s="129">
        <v>94</v>
      </c>
    </row>
    <row r="71" spans="1:7" ht="21.75" customHeight="1">
      <c r="A71" s="149">
        <v>62</v>
      </c>
      <c r="B71" s="108" t="s">
        <v>88</v>
      </c>
      <c r="C71" s="150" t="s">
        <v>26</v>
      </c>
      <c r="D71" s="112" t="s">
        <v>22</v>
      </c>
      <c r="E71" s="110">
        <v>9</v>
      </c>
      <c r="F71" s="111"/>
      <c r="G71" s="109">
        <v>410</v>
      </c>
    </row>
    <row r="72" spans="1:7" ht="21.75" customHeight="1">
      <c r="A72" s="156">
        <v>63</v>
      </c>
      <c r="B72" s="148" t="s">
        <v>110</v>
      </c>
      <c r="C72" s="171" t="s">
        <v>26</v>
      </c>
      <c r="D72" s="128" t="s">
        <v>22</v>
      </c>
      <c r="E72" s="130">
        <v>9</v>
      </c>
      <c r="F72" s="131"/>
      <c r="G72" s="129">
        <v>247</v>
      </c>
    </row>
    <row r="73" spans="1:7" ht="21.75" customHeight="1">
      <c r="A73" s="157">
        <v>64</v>
      </c>
      <c r="B73" s="151" t="s">
        <v>99</v>
      </c>
      <c r="C73" s="158" t="s">
        <v>48</v>
      </c>
      <c r="D73" s="114" t="s">
        <v>22</v>
      </c>
      <c r="E73" s="116">
        <v>9</v>
      </c>
      <c r="F73" s="117"/>
      <c r="G73" s="115">
        <v>86</v>
      </c>
    </row>
    <row r="74" spans="1:7" ht="21.75" customHeight="1">
      <c r="A74" s="156">
        <v>65</v>
      </c>
      <c r="B74" s="148" t="s">
        <v>138</v>
      </c>
      <c r="C74" s="171" t="s">
        <v>167</v>
      </c>
      <c r="D74" s="128" t="s">
        <v>22</v>
      </c>
      <c r="E74" s="130">
        <v>9</v>
      </c>
      <c r="F74" s="131"/>
      <c r="G74" s="129">
        <v>0</v>
      </c>
    </row>
    <row r="75" spans="1:7" ht="21.75" customHeight="1">
      <c r="A75" s="35">
        <v>66</v>
      </c>
      <c r="B75" s="29" t="s">
        <v>77</v>
      </c>
      <c r="C75" s="169" t="s">
        <v>48</v>
      </c>
      <c r="D75" s="30" t="s">
        <v>22</v>
      </c>
      <c r="E75" s="36">
        <v>9</v>
      </c>
      <c r="F75" s="100"/>
      <c r="G75" s="31">
        <v>0</v>
      </c>
    </row>
    <row r="76" spans="1:7" ht="21.75" customHeight="1">
      <c r="A76" s="155">
        <v>67</v>
      </c>
      <c r="B76" s="68" t="s">
        <v>79</v>
      </c>
      <c r="C76" s="146" t="s">
        <v>153</v>
      </c>
      <c r="D76" s="64"/>
      <c r="E76" s="65">
        <v>9</v>
      </c>
      <c r="F76" s="66"/>
      <c r="G76" s="67">
        <v>0</v>
      </c>
    </row>
    <row r="77" spans="1:7" ht="21.75" customHeight="1">
      <c r="A77" s="157">
        <v>68</v>
      </c>
      <c r="B77" s="151" t="s">
        <v>66</v>
      </c>
      <c r="C77" s="158" t="s">
        <v>48</v>
      </c>
      <c r="D77" s="114" t="s">
        <v>22</v>
      </c>
      <c r="E77" s="116">
        <v>9</v>
      </c>
      <c r="F77" s="117"/>
      <c r="G77" s="115">
        <v>0</v>
      </c>
    </row>
    <row r="78" spans="1:7" ht="21.75" customHeight="1">
      <c r="A78" s="156">
        <v>69</v>
      </c>
      <c r="B78" s="148" t="s">
        <v>126</v>
      </c>
      <c r="C78" s="171" t="s">
        <v>153</v>
      </c>
      <c r="D78" s="128"/>
      <c r="E78" s="130">
        <v>9</v>
      </c>
      <c r="F78" s="131"/>
      <c r="G78" s="129">
        <v>0</v>
      </c>
    </row>
    <row r="79" spans="1:7" ht="21.75" customHeight="1">
      <c r="A79" s="35">
        <v>70</v>
      </c>
      <c r="B79" s="29" t="s">
        <v>137</v>
      </c>
      <c r="C79" s="169" t="s">
        <v>153</v>
      </c>
      <c r="D79" s="30"/>
      <c r="E79" s="36">
        <v>9</v>
      </c>
      <c r="F79" s="100"/>
      <c r="G79" s="31">
        <v>0</v>
      </c>
    </row>
    <row r="80" spans="1:7" ht="21.75" customHeight="1">
      <c r="A80" s="190">
        <v>71</v>
      </c>
      <c r="B80" s="191" t="s">
        <v>120</v>
      </c>
      <c r="C80" s="192" t="s">
        <v>48</v>
      </c>
      <c r="D80" s="193" t="s">
        <v>22</v>
      </c>
      <c r="E80" s="194">
        <v>9</v>
      </c>
      <c r="F80" s="195"/>
      <c r="G80" s="196">
        <v>0</v>
      </c>
    </row>
    <row r="81" spans="1:7" ht="21.75" customHeight="1">
      <c r="A81" s="157">
        <v>72</v>
      </c>
      <c r="B81" s="151" t="s">
        <v>168</v>
      </c>
      <c r="C81" s="158" t="s">
        <v>26</v>
      </c>
      <c r="D81" s="114" t="s">
        <v>22</v>
      </c>
      <c r="E81" s="116">
        <v>9.5</v>
      </c>
      <c r="F81" s="117"/>
      <c r="G81" s="115">
        <v>0</v>
      </c>
    </row>
    <row r="82" spans="1:7" ht="21.75" customHeight="1">
      <c r="A82" s="153">
        <v>73</v>
      </c>
      <c r="B82" s="58" t="s">
        <v>129</v>
      </c>
      <c r="C82" s="170" t="s">
        <v>154</v>
      </c>
      <c r="D82" s="54" t="s">
        <v>22</v>
      </c>
      <c r="E82" s="55">
        <v>9.5</v>
      </c>
      <c r="F82" s="56"/>
      <c r="G82" s="57">
        <v>0</v>
      </c>
    </row>
    <row r="83" spans="1:7" ht="21.75" customHeight="1">
      <c r="A83" s="157">
        <v>74</v>
      </c>
      <c r="B83" s="151" t="s">
        <v>150</v>
      </c>
      <c r="C83" s="158" t="s">
        <v>26</v>
      </c>
      <c r="D83" s="158" t="s">
        <v>22</v>
      </c>
      <c r="E83" s="116">
        <v>10</v>
      </c>
      <c r="F83" s="117"/>
      <c r="G83" s="115">
        <v>57</v>
      </c>
    </row>
    <row r="84" spans="1:7" ht="21.75" customHeight="1">
      <c r="A84" s="147">
        <v>75</v>
      </c>
      <c r="B84" s="123" t="s">
        <v>140</v>
      </c>
      <c r="C84" s="152" t="s">
        <v>154</v>
      </c>
      <c r="D84" s="127" t="s">
        <v>22</v>
      </c>
      <c r="E84" s="125">
        <v>11</v>
      </c>
      <c r="F84" s="126"/>
      <c r="G84" s="124">
        <v>0</v>
      </c>
    </row>
    <row r="85" spans="1:7" ht="21.75" customHeight="1">
      <c r="A85" s="157">
        <v>76</v>
      </c>
      <c r="B85" s="151" t="s">
        <v>118</v>
      </c>
      <c r="C85" s="158" t="s">
        <v>154</v>
      </c>
      <c r="D85" s="114" t="s">
        <v>22</v>
      </c>
      <c r="E85" s="116">
        <v>11</v>
      </c>
      <c r="F85" s="117"/>
      <c r="G85" s="115">
        <v>0</v>
      </c>
    </row>
    <row r="86" spans="1:7" ht="21.75" customHeight="1">
      <c r="A86" s="156">
        <v>77</v>
      </c>
      <c r="B86" s="148" t="s">
        <v>148</v>
      </c>
      <c r="C86" s="128" t="s">
        <v>26</v>
      </c>
      <c r="D86" s="128" t="s">
        <v>22</v>
      </c>
      <c r="E86" s="130">
        <v>11</v>
      </c>
      <c r="F86" s="131"/>
      <c r="G86" s="129">
        <v>0</v>
      </c>
    </row>
    <row r="87" spans="1:7" ht="21.75" customHeight="1">
      <c r="A87" s="157">
        <v>78</v>
      </c>
      <c r="B87" s="151" t="s">
        <v>68</v>
      </c>
      <c r="C87" s="158" t="s">
        <v>161</v>
      </c>
      <c r="D87" s="114"/>
      <c r="E87" s="116">
        <v>11</v>
      </c>
      <c r="F87" s="117"/>
      <c r="G87" s="115">
        <v>0</v>
      </c>
    </row>
    <row r="88" spans="1:7" ht="21.75" customHeight="1">
      <c r="A88" s="147">
        <v>79</v>
      </c>
      <c r="B88" s="123" t="s">
        <v>59</v>
      </c>
      <c r="C88" s="152" t="s">
        <v>26</v>
      </c>
      <c r="D88" s="127" t="s">
        <v>22</v>
      </c>
      <c r="E88" s="125">
        <v>11</v>
      </c>
      <c r="F88" s="126"/>
      <c r="G88" s="124">
        <v>0</v>
      </c>
    </row>
    <row r="89" spans="1:7" ht="21.75" customHeight="1">
      <c r="A89" s="157">
        <v>80</v>
      </c>
      <c r="B89" s="151" t="s">
        <v>147</v>
      </c>
      <c r="C89" s="158" t="s">
        <v>26</v>
      </c>
      <c r="D89" s="114" t="s">
        <v>22</v>
      </c>
      <c r="E89" s="116">
        <v>11</v>
      </c>
      <c r="F89" s="117"/>
      <c r="G89" s="115">
        <v>0</v>
      </c>
    </row>
    <row r="90" spans="1:7">
      <c r="A90" s="157"/>
    </row>
    <row r="91" spans="1:7">
      <c r="D91" s="197" t="s">
        <v>169</v>
      </c>
      <c r="G91">
        <f>SUM(G10:G89)</f>
        <v>63702</v>
      </c>
    </row>
  </sheetData>
  <sortState ref="B79:E81">
    <sortCondition ref="E79:E81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N14" sqref="N14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51</v>
      </c>
      <c r="B13" s="177" t="s">
        <v>77</v>
      </c>
      <c r="C13" s="177"/>
      <c r="D13" s="177"/>
      <c r="E13" s="241" t="s">
        <v>71</v>
      </c>
      <c r="F13" s="242"/>
      <c r="G13" s="242"/>
      <c r="H13" s="243"/>
      <c r="I13" s="177"/>
      <c r="J13" s="173"/>
      <c r="K13" s="98">
        <v>0</v>
      </c>
      <c r="L13" s="229"/>
      <c r="M13" s="230"/>
      <c r="N13" s="91">
        <v>9.5</v>
      </c>
    </row>
    <row r="14" spans="1:14" ht="18">
      <c r="A14" s="87">
        <v>52</v>
      </c>
      <c r="B14" s="177" t="s">
        <v>78</v>
      </c>
      <c r="C14" s="177"/>
      <c r="D14" s="177"/>
      <c r="E14" s="241" t="s">
        <v>87</v>
      </c>
      <c r="F14" s="242"/>
      <c r="G14" s="242"/>
      <c r="H14" s="243"/>
      <c r="I14" s="177"/>
      <c r="J14" s="172"/>
      <c r="K14" s="98">
        <v>400</v>
      </c>
      <c r="L14" s="229"/>
      <c r="M14" s="230"/>
      <c r="N14" s="91">
        <v>6</v>
      </c>
    </row>
    <row r="15" spans="1:14" ht="18">
      <c r="A15" s="87">
        <v>53</v>
      </c>
      <c r="B15" s="177" t="s">
        <v>79</v>
      </c>
      <c r="C15" s="177"/>
      <c r="D15" s="177"/>
      <c r="E15" s="241" t="s">
        <v>74</v>
      </c>
      <c r="F15" s="242"/>
      <c r="G15" s="242"/>
      <c r="H15" s="243"/>
      <c r="I15" s="177"/>
      <c r="J15" s="173"/>
      <c r="K15" s="98">
        <v>0</v>
      </c>
      <c r="L15" s="229"/>
      <c r="M15" s="230"/>
      <c r="N15" s="91">
        <v>9.5</v>
      </c>
    </row>
    <row r="16" spans="1:14" ht="18">
      <c r="A16" s="87">
        <v>54</v>
      </c>
      <c r="B16" s="177" t="s">
        <v>80</v>
      </c>
      <c r="C16" s="177"/>
      <c r="D16" s="177"/>
      <c r="E16" s="241" t="s">
        <v>75</v>
      </c>
      <c r="F16" s="242"/>
      <c r="G16" s="242"/>
      <c r="H16" s="243"/>
      <c r="I16" s="177"/>
      <c r="J16" s="173"/>
      <c r="K16" s="98">
        <v>672</v>
      </c>
      <c r="L16" s="229"/>
      <c r="M16" s="230"/>
      <c r="N16" s="91">
        <v>3</v>
      </c>
    </row>
    <row r="17" spans="1:14" ht="18">
      <c r="A17" s="87">
        <v>55</v>
      </c>
      <c r="B17" s="177" t="s">
        <v>81</v>
      </c>
      <c r="C17" s="178"/>
      <c r="D17" s="179"/>
      <c r="E17" s="241" t="s">
        <v>76</v>
      </c>
      <c r="F17" s="242"/>
      <c r="G17" s="242"/>
      <c r="H17" s="243"/>
      <c r="I17" s="177"/>
      <c r="J17" s="173"/>
      <c r="K17" s="98">
        <v>659</v>
      </c>
      <c r="L17" s="229"/>
      <c r="M17" s="230"/>
      <c r="N17" s="91">
        <v>4</v>
      </c>
    </row>
    <row r="18" spans="1:14" ht="18">
      <c r="A18" s="87">
        <v>56</v>
      </c>
      <c r="B18" s="177" t="s">
        <v>82</v>
      </c>
      <c r="C18" s="177"/>
      <c r="D18" s="177"/>
      <c r="E18" s="241" t="s">
        <v>69</v>
      </c>
      <c r="F18" s="242"/>
      <c r="G18" s="242"/>
      <c r="H18" s="243"/>
      <c r="I18" s="177"/>
      <c r="J18" s="90"/>
      <c r="K18" s="90">
        <v>2134</v>
      </c>
      <c r="L18" s="229"/>
      <c r="M18" s="230"/>
      <c r="N18" s="91">
        <v>1</v>
      </c>
    </row>
    <row r="19" spans="1:14" ht="18">
      <c r="A19" s="87">
        <v>57</v>
      </c>
      <c r="B19" s="177" t="s">
        <v>83</v>
      </c>
      <c r="C19" s="178"/>
      <c r="D19" s="179"/>
      <c r="E19" s="241" t="s">
        <v>73</v>
      </c>
      <c r="F19" s="242"/>
      <c r="G19" s="242"/>
      <c r="H19" s="243"/>
      <c r="I19" s="177"/>
      <c r="J19" s="172"/>
      <c r="K19" s="90">
        <v>809</v>
      </c>
      <c r="L19" s="229"/>
      <c r="M19" s="230"/>
      <c r="N19" s="91">
        <v>2</v>
      </c>
    </row>
    <row r="20" spans="1:14" ht="18">
      <c r="A20" s="87">
        <v>58</v>
      </c>
      <c r="B20" s="177" t="s">
        <v>84</v>
      </c>
      <c r="C20" s="178"/>
      <c r="D20" s="179"/>
      <c r="E20" s="241" t="s">
        <v>70</v>
      </c>
      <c r="F20" s="242"/>
      <c r="G20" s="242"/>
      <c r="H20" s="243"/>
      <c r="I20" s="177"/>
      <c r="J20" s="172"/>
      <c r="K20" s="90">
        <v>338</v>
      </c>
      <c r="L20" s="229"/>
      <c r="M20" s="230"/>
      <c r="N20" s="91">
        <v>7</v>
      </c>
    </row>
    <row r="21" spans="1:14" ht="18">
      <c r="A21" s="87">
        <v>59</v>
      </c>
      <c r="B21" s="177" t="s">
        <v>85</v>
      </c>
      <c r="C21" s="178"/>
      <c r="D21" s="179"/>
      <c r="E21" s="241" t="s">
        <v>69</v>
      </c>
      <c r="F21" s="242"/>
      <c r="G21" s="242"/>
      <c r="H21" s="243"/>
      <c r="I21" s="177"/>
      <c r="J21" s="90"/>
      <c r="K21" s="90">
        <v>652</v>
      </c>
      <c r="L21" s="229"/>
      <c r="M21" s="230"/>
      <c r="N21" s="91">
        <v>5</v>
      </c>
    </row>
    <row r="22" spans="1:14" ht="18.75" thickBot="1">
      <c r="A22" s="186">
        <v>60</v>
      </c>
      <c r="B22" s="177" t="s">
        <v>86</v>
      </c>
      <c r="C22" s="178"/>
      <c r="D22" s="179"/>
      <c r="E22" s="241" t="s">
        <v>73</v>
      </c>
      <c r="F22" s="242"/>
      <c r="G22" s="242"/>
      <c r="H22" s="243"/>
      <c r="I22" s="177"/>
      <c r="J22" s="93"/>
      <c r="K22" s="93">
        <v>179</v>
      </c>
      <c r="L22" s="236"/>
      <c r="M22" s="237"/>
      <c r="N22" s="94">
        <v>8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41">
    <mergeCell ref="A26:E27"/>
    <mergeCell ref="F26:I27"/>
    <mergeCell ref="J26:N27"/>
    <mergeCell ref="L21:M21"/>
    <mergeCell ref="L22:M22"/>
    <mergeCell ref="E21:H21"/>
    <mergeCell ref="E22:H22"/>
    <mergeCell ref="A25:E25"/>
    <mergeCell ref="F25:I25"/>
    <mergeCell ref="J25:N25"/>
    <mergeCell ref="E13:H13"/>
    <mergeCell ref="E15:H15"/>
    <mergeCell ref="E14:H14"/>
    <mergeCell ref="L19:M19"/>
    <mergeCell ref="L20:M20"/>
    <mergeCell ref="E19:H19"/>
    <mergeCell ref="E20:H20"/>
    <mergeCell ref="L17:M17"/>
    <mergeCell ref="L18:M18"/>
    <mergeCell ref="E17:H17"/>
    <mergeCell ref="E18:H18"/>
    <mergeCell ref="L15:M15"/>
    <mergeCell ref="L16:M16"/>
    <mergeCell ref="E16:H16"/>
    <mergeCell ref="L13:M13"/>
    <mergeCell ref="L14:M14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  <mergeCell ref="A10:C10"/>
    <mergeCell ref="D10:E10"/>
    <mergeCell ref="F10:G10"/>
    <mergeCell ref="H10:I10"/>
    <mergeCell ref="J10:N10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O18" sqref="O18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61</v>
      </c>
      <c r="B13" s="178" t="s">
        <v>88</v>
      </c>
      <c r="C13" s="180"/>
      <c r="D13" s="179"/>
      <c r="E13" s="241" t="s">
        <v>69</v>
      </c>
      <c r="F13" s="244"/>
      <c r="G13" s="244"/>
      <c r="H13" s="244"/>
      <c r="I13" s="245"/>
      <c r="J13" s="173"/>
      <c r="K13" s="98">
        <v>410</v>
      </c>
      <c r="L13" s="229"/>
      <c r="M13" s="230"/>
      <c r="N13" s="91">
        <v>9</v>
      </c>
    </row>
    <row r="14" spans="1:14" ht="18">
      <c r="A14" s="87">
        <v>62</v>
      </c>
      <c r="B14" s="178" t="s">
        <v>89</v>
      </c>
      <c r="C14" s="180"/>
      <c r="D14" s="179"/>
      <c r="E14" s="241" t="s">
        <v>71</v>
      </c>
      <c r="F14" s="244"/>
      <c r="G14" s="244"/>
      <c r="H14" s="244"/>
      <c r="I14" s="245"/>
      <c r="J14" s="172"/>
      <c r="K14" s="98">
        <v>900</v>
      </c>
      <c r="L14" s="229"/>
      <c r="M14" s="230"/>
      <c r="N14" s="91">
        <v>6</v>
      </c>
    </row>
    <row r="15" spans="1:14" ht="18">
      <c r="A15" s="87">
        <v>63</v>
      </c>
      <c r="B15" s="178" t="s">
        <v>90</v>
      </c>
      <c r="C15" s="180"/>
      <c r="D15" s="179"/>
      <c r="E15" s="241" t="s">
        <v>76</v>
      </c>
      <c r="F15" s="244"/>
      <c r="G15" s="244"/>
      <c r="H15" s="244"/>
      <c r="I15" s="245"/>
      <c r="J15" s="173"/>
      <c r="K15" s="98">
        <v>756</v>
      </c>
      <c r="L15" s="229"/>
      <c r="M15" s="230"/>
      <c r="N15" s="91">
        <v>8</v>
      </c>
    </row>
    <row r="16" spans="1:14" ht="18">
      <c r="A16" s="87">
        <v>64</v>
      </c>
      <c r="B16" s="178" t="s">
        <v>91</v>
      </c>
      <c r="C16" s="180"/>
      <c r="D16" s="179"/>
      <c r="E16" s="241" t="s">
        <v>69</v>
      </c>
      <c r="F16" s="244"/>
      <c r="G16" s="244"/>
      <c r="H16" s="244"/>
      <c r="I16" s="245"/>
      <c r="J16" s="173"/>
      <c r="K16" s="98">
        <v>1607</v>
      </c>
      <c r="L16" s="229"/>
      <c r="M16" s="230"/>
      <c r="N16" s="91">
        <v>2</v>
      </c>
    </row>
    <row r="17" spans="1:14" ht="18">
      <c r="A17" s="87">
        <v>65</v>
      </c>
      <c r="B17" s="178" t="s">
        <v>92</v>
      </c>
      <c r="C17" s="180"/>
      <c r="D17" s="179"/>
      <c r="E17" s="241" t="s">
        <v>73</v>
      </c>
      <c r="F17" s="244"/>
      <c r="G17" s="244"/>
      <c r="H17" s="244"/>
      <c r="I17" s="245"/>
      <c r="J17" s="173"/>
      <c r="K17" s="98">
        <v>816</v>
      </c>
      <c r="L17" s="229"/>
      <c r="M17" s="230"/>
      <c r="N17" s="91">
        <v>7</v>
      </c>
    </row>
    <row r="18" spans="1:14" ht="18">
      <c r="A18" s="87">
        <v>66</v>
      </c>
      <c r="B18" s="178" t="s">
        <v>147</v>
      </c>
      <c r="C18" s="180"/>
      <c r="D18" s="179"/>
      <c r="E18" s="241" t="s">
        <v>69</v>
      </c>
      <c r="F18" s="244"/>
      <c r="G18" s="244"/>
      <c r="H18" s="244"/>
      <c r="I18" s="245"/>
      <c r="J18" s="189" t="s">
        <v>149</v>
      </c>
      <c r="K18" s="90"/>
      <c r="L18" s="229"/>
      <c r="M18" s="230"/>
      <c r="N18" s="91">
        <v>11</v>
      </c>
    </row>
    <row r="19" spans="1:14" ht="18">
      <c r="A19" s="87">
        <v>67</v>
      </c>
      <c r="B19" s="178" t="s">
        <v>93</v>
      </c>
      <c r="C19" s="180"/>
      <c r="D19" s="179"/>
      <c r="E19" s="241" t="s">
        <v>75</v>
      </c>
      <c r="F19" s="244"/>
      <c r="G19" s="244"/>
      <c r="H19" s="244"/>
      <c r="I19" s="245"/>
      <c r="J19" s="172"/>
      <c r="K19" s="90">
        <v>1072</v>
      </c>
      <c r="L19" s="229"/>
      <c r="M19" s="230"/>
      <c r="N19" s="91">
        <v>4</v>
      </c>
    </row>
    <row r="20" spans="1:14" ht="18">
      <c r="A20" s="87">
        <v>68</v>
      </c>
      <c r="B20" s="178" t="s">
        <v>94</v>
      </c>
      <c r="C20" s="180"/>
      <c r="D20" s="179"/>
      <c r="E20" s="241" t="s">
        <v>97</v>
      </c>
      <c r="F20" s="244"/>
      <c r="G20" s="244"/>
      <c r="H20" s="244"/>
      <c r="I20" s="245"/>
      <c r="J20" s="172"/>
      <c r="K20" s="90">
        <v>1396</v>
      </c>
      <c r="L20" s="229"/>
      <c r="M20" s="230"/>
      <c r="N20" s="91">
        <v>3</v>
      </c>
    </row>
    <row r="21" spans="1:14" ht="18">
      <c r="A21" s="87">
        <v>69</v>
      </c>
      <c r="B21" s="178" t="s">
        <v>95</v>
      </c>
      <c r="C21" s="180"/>
      <c r="D21" s="179"/>
      <c r="E21" s="241" t="s">
        <v>73</v>
      </c>
      <c r="F21" s="244"/>
      <c r="G21" s="244"/>
      <c r="H21" s="244"/>
      <c r="I21" s="245"/>
      <c r="J21" s="90"/>
      <c r="K21" s="90">
        <v>912</v>
      </c>
      <c r="L21" s="229"/>
      <c r="M21" s="230"/>
      <c r="N21" s="91">
        <v>5</v>
      </c>
    </row>
    <row r="22" spans="1:14" ht="18.75" thickBot="1">
      <c r="A22" s="186">
        <v>70</v>
      </c>
      <c r="B22" s="178" t="s">
        <v>96</v>
      </c>
      <c r="C22" s="180"/>
      <c r="D22" s="179"/>
      <c r="E22" s="241" t="s">
        <v>74</v>
      </c>
      <c r="F22" s="244"/>
      <c r="G22" s="244"/>
      <c r="H22" s="244"/>
      <c r="I22" s="246"/>
      <c r="J22" s="93"/>
      <c r="K22" s="93">
        <v>2537</v>
      </c>
      <c r="L22" s="236"/>
      <c r="M22" s="237"/>
      <c r="N22" s="94">
        <v>1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41">
    <mergeCell ref="A25:E25"/>
    <mergeCell ref="F25:I25"/>
    <mergeCell ref="J25:N25"/>
    <mergeCell ref="A26:E27"/>
    <mergeCell ref="F26:I27"/>
    <mergeCell ref="J26:N27"/>
    <mergeCell ref="L21:M21"/>
    <mergeCell ref="L22:M22"/>
    <mergeCell ref="E21:I21"/>
    <mergeCell ref="E22:I22"/>
    <mergeCell ref="L19:M19"/>
    <mergeCell ref="L20:M20"/>
    <mergeCell ref="E19:I19"/>
    <mergeCell ref="E20:I20"/>
    <mergeCell ref="L17:M17"/>
    <mergeCell ref="L18:M18"/>
    <mergeCell ref="E17:I17"/>
    <mergeCell ref="E18:I18"/>
    <mergeCell ref="L15:M15"/>
    <mergeCell ref="L16:M16"/>
    <mergeCell ref="E15:I15"/>
    <mergeCell ref="E16:I16"/>
    <mergeCell ref="L13:M13"/>
    <mergeCell ref="L14:M14"/>
    <mergeCell ref="E13:I13"/>
    <mergeCell ref="E14:I14"/>
    <mergeCell ref="A10:C10"/>
    <mergeCell ref="D10:E10"/>
    <mergeCell ref="F10:G10"/>
    <mergeCell ref="H10:I10"/>
    <mergeCell ref="J10:N10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B16" sqref="B16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11</v>
      </c>
      <c r="B13" s="178" t="s">
        <v>98</v>
      </c>
      <c r="C13" s="180"/>
      <c r="D13" s="179"/>
      <c r="E13" s="89"/>
      <c r="F13" s="181" t="s">
        <v>75</v>
      </c>
      <c r="G13" s="183"/>
      <c r="H13" s="183"/>
      <c r="I13" s="182"/>
      <c r="J13" s="173"/>
      <c r="K13" s="98">
        <v>326</v>
      </c>
      <c r="L13" s="229"/>
      <c r="M13" s="230"/>
      <c r="N13" s="91">
        <v>3</v>
      </c>
    </row>
    <row r="14" spans="1:14" ht="18">
      <c r="A14" s="87">
        <v>12</v>
      </c>
      <c r="B14" s="178" t="s">
        <v>99</v>
      </c>
      <c r="C14" s="180"/>
      <c r="D14" s="179"/>
      <c r="E14" s="89"/>
      <c r="F14" s="181" t="s">
        <v>71</v>
      </c>
      <c r="G14" s="183"/>
      <c r="H14" s="183"/>
      <c r="I14" s="182"/>
      <c r="J14" s="172"/>
      <c r="K14" s="98">
        <v>86</v>
      </c>
      <c r="L14" s="229"/>
      <c r="M14" s="230"/>
      <c r="N14" s="91">
        <v>9</v>
      </c>
    </row>
    <row r="15" spans="1:14" ht="18">
      <c r="A15" s="87">
        <v>13</v>
      </c>
      <c r="B15" s="178" t="s">
        <v>150</v>
      </c>
      <c r="C15" s="180"/>
      <c r="D15" s="179"/>
      <c r="E15" s="89"/>
      <c r="F15" s="181" t="s">
        <v>69</v>
      </c>
      <c r="G15" s="183"/>
      <c r="H15" s="183"/>
      <c r="I15" s="182"/>
      <c r="J15" s="173"/>
      <c r="K15" s="98">
        <v>57</v>
      </c>
      <c r="L15" s="229"/>
      <c r="M15" s="230"/>
      <c r="N15" s="91">
        <v>10</v>
      </c>
    </row>
    <row r="16" spans="1:14" ht="18">
      <c r="A16" s="87">
        <v>14</v>
      </c>
      <c r="B16" s="178" t="s">
        <v>100</v>
      </c>
      <c r="C16" s="180"/>
      <c r="D16" s="179"/>
      <c r="E16" s="89"/>
      <c r="F16" s="181" t="s">
        <v>73</v>
      </c>
      <c r="G16" s="183"/>
      <c r="H16" s="183"/>
      <c r="I16" s="182"/>
      <c r="J16" s="173"/>
      <c r="K16" s="98">
        <v>226</v>
      </c>
      <c r="L16" s="229"/>
      <c r="M16" s="230"/>
      <c r="N16" s="91">
        <v>5</v>
      </c>
    </row>
    <row r="17" spans="1:14" ht="18">
      <c r="A17" s="87">
        <v>15</v>
      </c>
      <c r="B17" s="178" t="s">
        <v>101</v>
      </c>
      <c r="C17" s="180"/>
      <c r="D17" s="179"/>
      <c r="E17" s="184"/>
      <c r="F17" s="183" t="s">
        <v>74</v>
      </c>
      <c r="G17" s="183"/>
      <c r="H17" s="183"/>
      <c r="I17" s="182"/>
      <c r="J17" s="173"/>
      <c r="K17" s="98">
        <v>305</v>
      </c>
      <c r="L17" s="229"/>
      <c r="M17" s="230"/>
      <c r="N17" s="91">
        <v>4</v>
      </c>
    </row>
    <row r="18" spans="1:14" ht="18">
      <c r="A18" s="87">
        <v>16</v>
      </c>
      <c r="B18" s="178" t="s">
        <v>102</v>
      </c>
      <c r="C18" s="180"/>
      <c r="D18" s="179"/>
      <c r="E18" s="89"/>
      <c r="F18" s="181" t="s">
        <v>69</v>
      </c>
      <c r="G18" s="183"/>
      <c r="H18" s="183"/>
      <c r="I18" s="182"/>
      <c r="J18" s="90"/>
      <c r="K18" s="90">
        <v>600</v>
      </c>
      <c r="L18" s="229"/>
      <c r="M18" s="230"/>
      <c r="N18" s="91">
        <v>2</v>
      </c>
    </row>
    <row r="19" spans="1:14" ht="18">
      <c r="A19" s="87">
        <v>17</v>
      </c>
      <c r="B19" s="178" t="s">
        <v>103</v>
      </c>
      <c r="C19" s="180"/>
      <c r="D19" s="179"/>
      <c r="E19" s="89"/>
      <c r="F19" s="181" t="s">
        <v>72</v>
      </c>
      <c r="G19" s="183"/>
      <c r="H19" s="183"/>
      <c r="I19" s="182"/>
      <c r="J19" s="172"/>
      <c r="K19" s="90">
        <v>165</v>
      </c>
      <c r="L19" s="229"/>
      <c r="M19" s="230"/>
      <c r="N19" s="91">
        <v>6</v>
      </c>
    </row>
    <row r="20" spans="1:14" ht="18">
      <c r="A20" s="87">
        <v>18</v>
      </c>
      <c r="B20" s="178" t="s">
        <v>104</v>
      </c>
      <c r="C20" s="180"/>
      <c r="D20" s="179"/>
      <c r="E20" s="89"/>
      <c r="F20" s="181" t="s">
        <v>71</v>
      </c>
      <c r="G20" s="183"/>
      <c r="H20" s="183"/>
      <c r="I20" s="182"/>
      <c r="J20" s="172"/>
      <c r="K20" s="90">
        <v>615</v>
      </c>
      <c r="L20" s="229"/>
      <c r="M20" s="230"/>
      <c r="N20" s="91">
        <v>1</v>
      </c>
    </row>
    <row r="21" spans="1:14" ht="18">
      <c r="A21" s="87">
        <v>19</v>
      </c>
      <c r="B21" s="178" t="s">
        <v>106</v>
      </c>
      <c r="C21" s="180"/>
      <c r="D21" s="179"/>
      <c r="E21" s="89"/>
      <c r="F21" s="181" t="s">
        <v>76</v>
      </c>
      <c r="G21" s="183"/>
      <c r="H21" s="183"/>
      <c r="I21" s="182"/>
      <c r="J21" s="90"/>
      <c r="K21" s="90">
        <v>128</v>
      </c>
      <c r="L21" s="229"/>
      <c r="M21" s="230"/>
      <c r="N21" s="91">
        <v>7</v>
      </c>
    </row>
    <row r="22" spans="1:14" ht="18.75" thickBot="1">
      <c r="A22" s="186">
        <v>20</v>
      </c>
      <c r="B22" s="178" t="s">
        <v>105</v>
      </c>
      <c r="C22" s="180"/>
      <c r="D22" s="179"/>
      <c r="E22" s="89"/>
      <c r="F22" s="181" t="s">
        <v>69</v>
      </c>
      <c r="G22" s="183"/>
      <c r="H22" s="183"/>
      <c r="I22" s="182"/>
      <c r="J22" s="93"/>
      <c r="K22" s="93">
        <v>94</v>
      </c>
      <c r="L22" s="236"/>
      <c r="M22" s="237"/>
      <c r="N22" s="94">
        <v>8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31">
    <mergeCell ref="A25:E25"/>
    <mergeCell ref="F25:I25"/>
    <mergeCell ref="J25:N25"/>
    <mergeCell ref="A26:E27"/>
    <mergeCell ref="F26:I27"/>
    <mergeCell ref="J26:N27"/>
    <mergeCell ref="L21:M21"/>
    <mergeCell ref="L22:M22"/>
    <mergeCell ref="L19:M19"/>
    <mergeCell ref="L20:M20"/>
    <mergeCell ref="L17:M17"/>
    <mergeCell ref="L18:M18"/>
    <mergeCell ref="L15:M15"/>
    <mergeCell ref="L16:M16"/>
    <mergeCell ref="L13:M13"/>
    <mergeCell ref="L14:M14"/>
    <mergeCell ref="A10:C10"/>
    <mergeCell ref="D10:E10"/>
    <mergeCell ref="F10:G10"/>
    <mergeCell ref="H10:I10"/>
    <mergeCell ref="J10:N10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N19" sqref="N19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21</v>
      </c>
      <c r="B13" s="178" t="s">
        <v>107</v>
      </c>
      <c r="C13" s="180"/>
      <c r="D13" s="179"/>
      <c r="E13" s="89"/>
      <c r="F13" s="181" t="s">
        <v>69</v>
      </c>
      <c r="G13" s="183"/>
      <c r="H13" s="183"/>
      <c r="I13" s="182"/>
      <c r="J13" s="173"/>
      <c r="K13" s="98">
        <v>1266</v>
      </c>
      <c r="L13" s="229"/>
      <c r="M13" s="230"/>
      <c r="N13" s="91">
        <v>2</v>
      </c>
    </row>
    <row r="14" spans="1:14" ht="18">
      <c r="A14" s="87">
        <v>22</v>
      </c>
      <c r="B14" s="178" t="s">
        <v>108</v>
      </c>
      <c r="C14" s="180"/>
      <c r="D14" s="179"/>
      <c r="E14" s="89"/>
      <c r="F14" s="181" t="s">
        <v>73</v>
      </c>
      <c r="G14" s="183"/>
      <c r="H14" s="183"/>
      <c r="I14" s="182"/>
      <c r="J14" s="172"/>
      <c r="K14" s="98">
        <v>1725</v>
      </c>
      <c r="L14" s="229"/>
      <c r="M14" s="230"/>
      <c r="N14" s="91">
        <v>1</v>
      </c>
    </row>
    <row r="15" spans="1:14" ht="18">
      <c r="A15" s="87">
        <v>23</v>
      </c>
      <c r="B15" s="178" t="s">
        <v>109</v>
      </c>
      <c r="C15" s="180"/>
      <c r="D15" s="179"/>
      <c r="E15" s="89"/>
      <c r="F15" s="181" t="s">
        <v>75</v>
      </c>
      <c r="G15" s="183"/>
      <c r="H15" s="183"/>
      <c r="I15" s="182"/>
      <c r="J15" s="173"/>
      <c r="K15" s="98">
        <v>714</v>
      </c>
      <c r="L15" s="229"/>
      <c r="M15" s="230"/>
      <c r="N15" s="91">
        <v>4</v>
      </c>
    </row>
    <row r="16" spans="1:14" ht="18">
      <c r="A16" s="87">
        <v>24</v>
      </c>
      <c r="B16" s="178" t="s">
        <v>110</v>
      </c>
      <c r="C16" s="180"/>
      <c r="D16" s="179"/>
      <c r="E16" s="89"/>
      <c r="F16" s="181" t="s">
        <v>69</v>
      </c>
      <c r="G16" s="183"/>
      <c r="H16" s="183"/>
      <c r="I16" s="182"/>
      <c r="J16" s="173"/>
      <c r="K16" s="98">
        <v>247</v>
      </c>
      <c r="L16" s="229"/>
      <c r="M16" s="230"/>
      <c r="N16" s="91">
        <v>9</v>
      </c>
    </row>
    <row r="17" spans="1:14" ht="18">
      <c r="A17" s="87">
        <v>25</v>
      </c>
      <c r="B17" s="178" t="s">
        <v>111</v>
      </c>
      <c r="C17" s="180"/>
      <c r="D17" s="179"/>
      <c r="E17" s="89"/>
      <c r="F17" s="181" t="s">
        <v>74</v>
      </c>
      <c r="G17" s="183"/>
      <c r="H17" s="183"/>
      <c r="I17" s="182"/>
      <c r="J17" s="173"/>
      <c r="K17" s="98">
        <v>1011</v>
      </c>
      <c r="L17" s="229"/>
      <c r="M17" s="230"/>
      <c r="N17" s="91">
        <v>3</v>
      </c>
    </row>
    <row r="18" spans="1:14" ht="18">
      <c r="A18" s="87">
        <v>26</v>
      </c>
      <c r="B18" s="178" t="s">
        <v>148</v>
      </c>
      <c r="C18" s="180"/>
      <c r="D18" s="179"/>
      <c r="E18" s="89"/>
      <c r="F18" s="181" t="s">
        <v>69</v>
      </c>
      <c r="G18" s="183"/>
      <c r="H18" s="183"/>
      <c r="I18" s="182"/>
      <c r="J18" s="189" t="s">
        <v>149</v>
      </c>
      <c r="K18" s="90"/>
      <c r="L18" s="229"/>
      <c r="M18" s="230"/>
      <c r="N18" s="91">
        <v>11</v>
      </c>
    </row>
    <row r="19" spans="1:14" ht="18">
      <c r="A19" s="87">
        <v>27</v>
      </c>
      <c r="B19" s="178" t="s">
        <v>112</v>
      </c>
      <c r="C19" s="180"/>
      <c r="D19" s="179"/>
      <c r="E19" s="89"/>
      <c r="F19" s="181" t="s">
        <v>71</v>
      </c>
      <c r="G19" s="183"/>
      <c r="H19" s="183"/>
      <c r="I19" s="182"/>
      <c r="J19" s="172"/>
      <c r="K19" s="90">
        <v>586</v>
      </c>
      <c r="L19" s="229"/>
      <c r="M19" s="230"/>
      <c r="N19" s="91">
        <v>5</v>
      </c>
    </row>
    <row r="20" spans="1:14" ht="18">
      <c r="A20" s="87">
        <v>28</v>
      </c>
      <c r="B20" s="178" t="s">
        <v>113</v>
      </c>
      <c r="C20" s="180"/>
      <c r="D20" s="179"/>
      <c r="E20" s="89"/>
      <c r="F20" s="181" t="s">
        <v>76</v>
      </c>
      <c r="G20" s="183"/>
      <c r="H20" s="183"/>
      <c r="I20" s="182"/>
      <c r="J20" s="172"/>
      <c r="K20" s="90">
        <v>354</v>
      </c>
      <c r="L20" s="229"/>
      <c r="M20" s="230"/>
      <c r="N20" s="91">
        <v>7</v>
      </c>
    </row>
    <row r="21" spans="1:14" ht="18">
      <c r="A21" s="87">
        <v>29</v>
      </c>
      <c r="B21" s="178" t="s">
        <v>114</v>
      </c>
      <c r="C21" s="180"/>
      <c r="D21" s="179"/>
      <c r="E21" s="89"/>
      <c r="F21" s="181" t="s">
        <v>75</v>
      </c>
      <c r="G21" s="183"/>
      <c r="H21" s="183"/>
      <c r="I21" s="182"/>
      <c r="J21" s="90"/>
      <c r="K21" s="90">
        <v>322</v>
      </c>
      <c r="L21" s="229"/>
      <c r="M21" s="230"/>
      <c r="N21" s="91">
        <v>8</v>
      </c>
    </row>
    <row r="22" spans="1:14" ht="18.75" thickBot="1">
      <c r="A22" s="186">
        <v>30</v>
      </c>
      <c r="B22" s="178" t="s">
        <v>115</v>
      </c>
      <c r="C22" s="180"/>
      <c r="D22" s="179"/>
      <c r="E22" s="89"/>
      <c r="F22" s="181" t="s">
        <v>116</v>
      </c>
      <c r="G22" s="183"/>
      <c r="H22" s="183"/>
      <c r="I22" s="182"/>
      <c r="J22" s="93"/>
      <c r="K22" s="93">
        <v>514</v>
      </c>
      <c r="L22" s="236"/>
      <c r="M22" s="237"/>
      <c r="N22" s="94">
        <v>6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31">
    <mergeCell ref="A25:E25"/>
    <mergeCell ref="F25:I25"/>
    <mergeCell ref="J25:N25"/>
    <mergeCell ref="A26:E27"/>
    <mergeCell ref="F26:I27"/>
    <mergeCell ref="J26:N27"/>
    <mergeCell ref="L21:M21"/>
    <mergeCell ref="L22:M22"/>
    <mergeCell ref="L19:M19"/>
    <mergeCell ref="L20:M20"/>
    <mergeCell ref="L17:M17"/>
    <mergeCell ref="L18:M18"/>
    <mergeCell ref="L15:M15"/>
    <mergeCell ref="L16:M16"/>
    <mergeCell ref="L13:M13"/>
    <mergeCell ref="L14:M14"/>
    <mergeCell ref="A10:C10"/>
    <mergeCell ref="D10:E10"/>
    <mergeCell ref="F10:G10"/>
    <mergeCell ref="H10:I10"/>
    <mergeCell ref="J10:N10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N18" sqref="N18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41</v>
      </c>
      <c r="B13" s="178" t="s">
        <v>117</v>
      </c>
      <c r="C13" s="180"/>
      <c r="D13" s="179"/>
      <c r="E13" s="89"/>
      <c r="F13" s="181" t="s">
        <v>69</v>
      </c>
      <c r="G13" s="183"/>
      <c r="H13" s="183"/>
      <c r="I13" s="182"/>
      <c r="J13" s="173"/>
      <c r="K13" s="98">
        <v>1468</v>
      </c>
      <c r="L13" s="229"/>
      <c r="M13" s="230"/>
      <c r="N13" s="91">
        <v>1</v>
      </c>
    </row>
    <row r="14" spans="1:14" ht="18">
      <c r="A14" s="87">
        <v>42</v>
      </c>
      <c r="B14" s="178" t="s">
        <v>118</v>
      </c>
      <c r="C14" s="180"/>
      <c r="D14" s="179"/>
      <c r="E14" s="89"/>
      <c r="F14" s="181" t="s">
        <v>73</v>
      </c>
      <c r="G14" s="183"/>
      <c r="H14" s="183"/>
      <c r="I14" s="182"/>
      <c r="J14" s="173" t="s">
        <v>149</v>
      </c>
      <c r="K14" s="98"/>
      <c r="L14" s="229"/>
      <c r="M14" s="230"/>
      <c r="N14" s="91">
        <v>11</v>
      </c>
    </row>
    <row r="15" spans="1:14" ht="18">
      <c r="A15" s="87">
        <v>43</v>
      </c>
      <c r="B15" s="178" t="s">
        <v>119</v>
      </c>
      <c r="C15" s="180"/>
      <c r="D15" s="179"/>
      <c r="E15" s="89"/>
      <c r="F15" s="181" t="s">
        <v>76</v>
      </c>
      <c r="G15" s="183"/>
      <c r="H15" s="183"/>
      <c r="I15" s="182"/>
      <c r="J15" s="173"/>
      <c r="K15" s="98">
        <v>460</v>
      </c>
      <c r="L15" s="229"/>
      <c r="M15" s="230"/>
      <c r="N15" s="91">
        <v>4</v>
      </c>
    </row>
    <row r="16" spans="1:14" ht="18">
      <c r="A16" s="87">
        <v>44</v>
      </c>
      <c r="B16" s="178" t="s">
        <v>120</v>
      </c>
      <c r="C16" s="180"/>
      <c r="D16" s="179"/>
      <c r="E16" s="89"/>
      <c r="F16" s="181" t="s">
        <v>71</v>
      </c>
      <c r="G16" s="183"/>
      <c r="H16" s="183"/>
      <c r="I16" s="182"/>
      <c r="J16" s="173"/>
      <c r="K16" s="98">
        <v>0</v>
      </c>
      <c r="L16" s="229"/>
      <c r="M16" s="230"/>
      <c r="N16" s="91">
        <v>9</v>
      </c>
    </row>
    <row r="17" spans="1:14" ht="18">
      <c r="A17" s="87">
        <v>45</v>
      </c>
      <c r="B17" s="178" t="s">
        <v>121</v>
      </c>
      <c r="C17" s="180"/>
      <c r="D17" s="179"/>
      <c r="E17" s="89"/>
      <c r="F17" s="181" t="s">
        <v>73</v>
      </c>
      <c r="G17" s="183"/>
      <c r="H17" s="183"/>
      <c r="I17" s="182"/>
      <c r="J17" s="173"/>
      <c r="K17" s="98">
        <v>429</v>
      </c>
      <c r="L17" s="229"/>
      <c r="M17" s="230"/>
      <c r="N17" s="91">
        <v>5</v>
      </c>
    </row>
    <row r="18" spans="1:14" ht="18">
      <c r="A18" s="87">
        <v>46</v>
      </c>
      <c r="B18" s="178" t="s">
        <v>122</v>
      </c>
      <c r="C18" s="180"/>
      <c r="D18" s="179"/>
      <c r="E18" s="89"/>
      <c r="F18" s="181" t="s">
        <v>69</v>
      </c>
      <c r="G18" s="183"/>
      <c r="H18" s="183"/>
      <c r="I18" s="182"/>
      <c r="J18" s="90"/>
      <c r="K18" s="90">
        <v>609</v>
      </c>
      <c r="L18" s="229"/>
      <c r="M18" s="230"/>
      <c r="N18" s="91">
        <v>3</v>
      </c>
    </row>
    <row r="19" spans="1:14" ht="18">
      <c r="A19" s="87">
        <v>47</v>
      </c>
      <c r="B19" s="178" t="s">
        <v>123</v>
      </c>
      <c r="C19" s="180"/>
      <c r="D19" s="179"/>
      <c r="E19" s="89"/>
      <c r="F19" s="181" t="s">
        <v>75</v>
      </c>
      <c r="G19" s="183"/>
      <c r="H19" s="183"/>
      <c r="I19" s="182"/>
      <c r="J19" s="172"/>
      <c r="K19" s="90">
        <v>410</v>
      </c>
      <c r="L19" s="229"/>
      <c r="M19" s="230"/>
      <c r="N19" s="91">
        <v>6</v>
      </c>
    </row>
    <row r="20" spans="1:14" ht="18">
      <c r="A20" s="87">
        <v>48</v>
      </c>
      <c r="B20" s="178" t="s">
        <v>124</v>
      </c>
      <c r="C20" s="180"/>
      <c r="D20" s="179"/>
      <c r="E20" s="89"/>
      <c r="F20" s="181" t="s">
        <v>74</v>
      </c>
      <c r="G20" s="183"/>
      <c r="H20" s="183"/>
      <c r="I20" s="182"/>
      <c r="J20" s="172"/>
      <c r="K20" s="90">
        <v>203</v>
      </c>
      <c r="L20" s="229"/>
      <c r="M20" s="230"/>
      <c r="N20" s="91">
        <v>7</v>
      </c>
    </row>
    <row r="21" spans="1:14" ht="18">
      <c r="A21" s="87">
        <v>49</v>
      </c>
      <c r="B21" s="178" t="s">
        <v>125</v>
      </c>
      <c r="C21" s="180"/>
      <c r="D21" s="179"/>
      <c r="E21" s="89"/>
      <c r="F21" s="181" t="s">
        <v>116</v>
      </c>
      <c r="G21" s="183"/>
      <c r="H21" s="183"/>
      <c r="I21" s="182"/>
      <c r="J21" s="90"/>
      <c r="K21" s="90">
        <v>678</v>
      </c>
      <c r="L21" s="229"/>
      <c r="M21" s="230"/>
      <c r="N21" s="91">
        <v>2</v>
      </c>
    </row>
    <row r="22" spans="1:14" ht="18.75" thickBot="1">
      <c r="A22" s="186">
        <v>50</v>
      </c>
      <c r="B22" s="178" t="s">
        <v>126</v>
      </c>
      <c r="C22" s="180"/>
      <c r="D22" s="179"/>
      <c r="E22" s="89"/>
      <c r="F22" s="181" t="s">
        <v>74</v>
      </c>
      <c r="G22" s="183"/>
      <c r="H22" s="183"/>
      <c r="I22" s="182"/>
      <c r="J22" s="93"/>
      <c r="K22" s="93">
        <v>0</v>
      </c>
      <c r="L22" s="236"/>
      <c r="M22" s="237"/>
      <c r="N22" s="94">
        <v>9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31">
    <mergeCell ref="A25:E25"/>
    <mergeCell ref="F25:I25"/>
    <mergeCell ref="J25:N25"/>
    <mergeCell ref="A26:E27"/>
    <mergeCell ref="F26:I27"/>
    <mergeCell ref="J26:N27"/>
    <mergeCell ref="L21:M21"/>
    <mergeCell ref="L22:M22"/>
    <mergeCell ref="L19:M19"/>
    <mergeCell ref="L20:M20"/>
    <mergeCell ref="L17:M17"/>
    <mergeCell ref="L18:M18"/>
    <mergeCell ref="L15:M15"/>
    <mergeCell ref="L16:M16"/>
    <mergeCell ref="L13:M13"/>
    <mergeCell ref="L14:M14"/>
    <mergeCell ref="A10:C10"/>
    <mergeCell ref="D10:E10"/>
    <mergeCell ref="F10:G10"/>
    <mergeCell ref="H10:I10"/>
    <mergeCell ref="J10:N10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N18" sqref="N18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71</v>
      </c>
      <c r="B13" s="178" t="s">
        <v>127</v>
      </c>
      <c r="C13" s="180"/>
      <c r="D13" s="179"/>
      <c r="E13" s="89"/>
      <c r="F13" s="181" t="s">
        <v>72</v>
      </c>
      <c r="G13" s="183"/>
      <c r="H13" s="183"/>
      <c r="I13" s="182"/>
      <c r="J13" s="173"/>
      <c r="K13" s="98">
        <v>1331</v>
      </c>
      <c r="L13" s="229"/>
      <c r="M13" s="230"/>
      <c r="N13" s="91">
        <v>7</v>
      </c>
    </row>
    <row r="14" spans="1:14" ht="18">
      <c r="A14" s="87">
        <v>72</v>
      </c>
      <c r="B14" s="178" t="s">
        <v>128</v>
      </c>
      <c r="C14" s="180"/>
      <c r="D14" s="179"/>
      <c r="E14" s="89"/>
      <c r="F14" s="181" t="s">
        <v>75</v>
      </c>
      <c r="G14" s="183"/>
      <c r="H14" s="183"/>
      <c r="I14" s="182"/>
      <c r="J14" s="172"/>
      <c r="K14" s="98">
        <v>2459</v>
      </c>
      <c r="L14" s="229"/>
      <c r="M14" s="230"/>
      <c r="N14" s="91">
        <v>4</v>
      </c>
    </row>
    <row r="15" spans="1:14" ht="18">
      <c r="A15" s="87">
        <v>73</v>
      </c>
      <c r="B15" s="178" t="s">
        <v>129</v>
      </c>
      <c r="C15" s="180"/>
      <c r="D15" s="179"/>
      <c r="E15" s="89"/>
      <c r="F15" s="181" t="s">
        <v>73</v>
      </c>
      <c r="G15" s="183"/>
      <c r="H15" s="183"/>
      <c r="I15" s="182"/>
      <c r="J15" s="173"/>
      <c r="K15" s="98">
        <v>0</v>
      </c>
      <c r="L15" s="229"/>
      <c r="M15" s="230"/>
      <c r="N15" s="91">
        <v>9.5</v>
      </c>
    </row>
    <row r="16" spans="1:14" ht="18">
      <c r="A16" s="87">
        <v>74</v>
      </c>
      <c r="B16" s="178" t="s">
        <v>130</v>
      </c>
      <c r="C16" s="180"/>
      <c r="D16" s="179"/>
      <c r="E16" s="89"/>
      <c r="F16" s="181" t="s">
        <v>74</v>
      </c>
      <c r="G16" s="183"/>
      <c r="H16" s="183"/>
      <c r="I16" s="182"/>
      <c r="J16" s="173"/>
      <c r="K16" s="98">
        <v>2663</v>
      </c>
      <c r="L16" s="229"/>
      <c r="M16" s="230"/>
      <c r="N16" s="91">
        <v>2</v>
      </c>
    </row>
    <row r="17" spans="1:14" ht="18">
      <c r="A17" s="87">
        <v>75</v>
      </c>
      <c r="B17" s="178" t="s">
        <v>131</v>
      </c>
      <c r="C17" s="180"/>
      <c r="D17" s="179"/>
      <c r="E17" s="89"/>
      <c r="F17" s="181" t="s">
        <v>69</v>
      </c>
      <c r="G17" s="183"/>
      <c r="H17" s="183"/>
      <c r="I17" s="182"/>
      <c r="J17" s="173"/>
      <c r="K17" s="98">
        <v>0</v>
      </c>
      <c r="L17" s="229"/>
      <c r="M17" s="230"/>
      <c r="N17" s="91">
        <v>9.5</v>
      </c>
    </row>
    <row r="18" spans="1:14" ht="18">
      <c r="A18" s="87">
        <v>76</v>
      </c>
      <c r="B18" s="178" t="s">
        <v>132</v>
      </c>
      <c r="C18" s="180"/>
      <c r="D18" s="179"/>
      <c r="E18" s="89"/>
      <c r="F18" s="181" t="s">
        <v>76</v>
      </c>
      <c r="G18" s="183"/>
      <c r="H18" s="183"/>
      <c r="I18" s="182"/>
      <c r="J18" s="90"/>
      <c r="K18" s="90">
        <v>1620</v>
      </c>
      <c r="L18" s="229"/>
      <c r="M18" s="230"/>
      <c r="N18" s="91">
        <v>5</v>
      </c>
    </row>
    <row r="19" spans="1:14" ht="18">
      <c r="A19" s="87">
        <v>77</v>
      </c>
      <c r="B19" s="178" t="s">
        <v>133</v>
      </c>
      <c r="C19" s="180"/>
      <c r="D19" s="179"/>
      <c r="E19" s="89"/>
      <c r="F19" s="181" t="s">
        <v>70</v>
      </c>
      <c r="G19" s="183"/>
      <c r="H19" s="183"/>
      <c r="I19" s="182"/>
      <c r="J19" s="172"/>
      <c r="K19" s="90">
        <v>2550</v>
      </c>
      <c r="L19" s="229"/>
      <c r="M19" s="230"/>
      <c r="N19" s="91">
        <v>3</v>
      </c>
    </row>
    <row r="20" spans="1:14" ht="18">
      <c r="A20" s="87">
        <v>78</v>
      </c>
      <c r="B20" s="178" t="s">
        <v>134</v>
      </c>
      <c r="C20" s="180"/>
      <c r="D20" s="179"/>
      <c r="E20" s="89"/>
      <c r="F20" s="181" t="s">
        <v>71</v>
      </c>
      <c r="G20" s="183"/>
      <c r="H20" s="183"/>
      <c r="I20" s="182"/>
      <c r="J20" s="172"/>
      <c r="K20" s="90">
        <v>539</v>
      </c>
      <c r="L20" s="229"/>
      <c r="M20" s="230"/>
      <c r="N20" s="91">
        <v>8</v>
      </c>
    </row>
    <row r="21" spans="1:14" ht="18">
      <c r="A21" s="87">
        <v>79</v>
      </c>
      <c r="B21" s="178" t="s">
        <v>135</v>
      </c>
      <c r="C21" s="180"/>
      <c r="D21" s="179"/>
      <c r="E21" s="89"/>
      <c r="F21" s="181" t="s">
        <v>69</v>
      </c>
      <c r="G21" s="183"/>
      <c r="H21" s="183"/>
      <c r="I21" s="182"/>
      <c r="J21" s="90"/>
      <c r="K21" s="90">
        <v>6053</v>
      </c>
      <c r="L21" s="229"/>
      <c r="M21" s="230"/>
      <c r="N21" s="91">
        <v>1</v>
      </c>
    </row>
    <row r="22" spans="1:14" ht="18.75" thickBot="1">
      <c r="A22" s="186">
        <v>80</v>
      </c>
      <c r="B22" s="178" t="s">
        <v>136</v>
      </c>
      <c r="C22" s="180"/>
      <c r="D22" s="179"/>
      <c r="E22" s="89"/>
      <c r="F22" s="181" t="s">
        <v>71</v>
      </c>
      <c r="G22" s="183"/>
      <c r="H22" s="183"/>
      <c r="I22" s="182"/>
      <c r="J22" s="93"/>
      <c r="K22" s="93">
        <v>1510</v>
      </c>
      <c r="L22" s="236"/>
      <c r="M22" s="237"/>
      <c r="N22" s="94">
        <v>6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31">
    <mergeCell ref="A25:E25"/>
    <mergeCell ref="F25:I25"/>
    <mergeCell ref="J25:N25"/>
    <mergeCell ref="A26:E27"/>
    <mergeCell ref="F26:I27"/>
    <mergeCell ref="J26:N27"/>
    <mergeCell ref="L21:M21"/>
    <mergeCell ref="L22:M22"/>
    <mergeCell ref="L19:M19"/>
    <mergeCell ref="L20:M20"/>
    <mergeCell ref="L17:M17"/>
    <mergeCell ref="L18:M18"/>
    <mergeCell ref="L15:M15"/>
    <mergeCell ref="L16:M16"/>
    <mergeCell ref="L13:M13"/>
    <mergeCell ref="L14:M14"/>
    <mergeCell ref="A10:C10"/>
    <mergeCell ref="D10:E10"/>
    <mergeCell ref="F10:G10"/>
    <mergeCell ref="H10:I10"/>
    <mergeCell ref="J10:N10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O19" sqref="O19"/>
    </sheetView>
  </sheetViews>
  <sheetFormatPr defaultRowHeight="12.75"/>
  <cols>
    <col min="7" max="7" width="11.42578125" customWidth="1"/>
  </cols>
  <sheetData>
    <row r="1" spans="1:14">
      <c r="A1" s="209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8">
      <c r="A3" s="215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8">
      <c r="A4" s="218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8">
      <c r="A5" s="69" t="s">
        <v>32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18">
      <c r="A6" s="221" t="s">
        <v>54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ht="16.5">
      <c r="A8" s="205" t="s">
        <v>55</v>
      </c>
      <c r="B8" s="203"/>
      <c r="C8" s="206"/>
      <c r="D8" s="202" t="s">
        <v>56</v>
      </c>
      <c r="E8" s="203"/>
      <c r="F8" s="203"/>
      <c r="G8" s="206"/>
      <c r="H8" s="224" t="s">
        <v>58</v>
      </c>
      <c r="I8" s="225"/>
      <c r="J8" s="225"/>
      <c r="K8" s="225"/>
      <c r="L8" s="225"/>
      <c r="M8" s="225"/>
      <c r="N8" s="226"/>
    </row>
    <row r="9" spans="1:14" ht="18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16.5">
      <c r="A10" s="205" t="s">
        <v>146</v>
      </c>
      <c r="B10" s="203"/>
      <c r="C10" s="206"/>
      <c r="D10" s="207" t="s">
        <v>33</v>
      </c>
      <c r="E10" s="208"/>
      <c r="F10" s="227" t="s">
        <v>34</v>
      </c>
      <c r="G10" s="228"/>
      <c r="H10" s="231" t="s">
        <v>49</v>
      </c>
      <c r="I10" s="232"/>
      <c r="J10" s="202" t="s">
        <v>57</v>
      </c>
      <c r="K10" s="203"/>
      <c r="L10" s="203"/>
      <c r="M10" s="203"/>
      <c r="N10" s="204"/>
    </row>
    <row r="11" spans="1:14">
      <c r="A11" s="79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>
      <c r="A12" s="83" t="s">
        <v>35</v>
      </c>
      <c r="B12" s="198" t="s">
        <v>36</v>
      </c>
      <c r="C12" s="199"/>
      <c r="D12" s="200"/>
      <c r="E12" s="84" t="s">
        <v>37</v>
      </c>
      <c r="F12" s="201" t="s">
        <v>38</v>
      </c>
      <c r="G12" s="201"/>
      <c r="H12" s="201"/>
      <c r="I12" s="201"/>
      <c r="J12" s="174" t="s">
        <v>39</v>
      </c>
      <c r="K12" s="174" t="s">
        <v>40</v>
      </c>
      <c r="L12" s="198" t="s">
        <v>41</v>
      </c>
      <c r="M12" s="200"/>
      <c r="N12" s="86" t="s">
        <v>42</v>
      </c>
    </row>
    <row r="13" spans="1:14" ht="18">
      <c r="A13" s="87">
        <v>31</v>
      </c>
      <c r="B13" s="178" t="s">
        <v>151</v>
      </c>
      <c r="C13" s="180"/>
      <c r="D13" s="179"/>
      <c r="E13" s="89"/>
      <c r="F13" s="181" t="s">
        <v>76</v>
      </c>
      <c r="G13" s="183"/>
      <c r="H13" s="183"/>
      <c r="I13" s="182"/>
      <c r="J13" s="173"/>
      <c r="K13" s="98">
        <v>510</v>
      </c>
      <c r="L13" s="229"/>
      <c r="M13" s="230"/>
      <c r="N13" s="91">
        <v>6</v>
      </c>
    </row>
    <row r="14" spans="1:14" ht="18">
      <c r="A14" s="87">
        <v>32</v>
      </c>
      <c r="B14" s="178" t="s">
        <v>137</v>
      </c>
      <c r="C14" s="180"/>
      <c r="D14" s="179"/>
      <c r="E14" s="89"/>
      <c r="F14" s="181" t="s">
        <v>74</v>
      </c>
      <c r="G14" s="183"/>
      <c r="H14" s="183"/>
      <c r="I14" s="182"/>
      <c r="J14" s="172"/>
      <c r="K14" s="98">
        <v>0</v>
      </c>
      <c r="L14" s="229"/>
      <c r="M14" s="230"/>
      <c r="N14" s="91">
        <v>9</v>
      </c>
    </row>
    <row r="15" spans="1:14" ht="18">
      <c r="A15" s="87">
        <v>33</v>
      </c>
      <c r="B15" s="178" t="s">
        <v>119</v>
      </c>
      <c r="C15" s="180"/>
      <c r="D15" s="179"/>
      <c r="E15" s="89"/>
      <c r="F15" s="181" t="s">
        <v>75</v>
      </c>
      <c r="G15" s="183"/>
      <c r="H15" s="183"/>
      <c r="I15" s="182"/>
      <c r="J15" s="173"/>
      <c r="K15" s="98">
        <v>849</v>
      </c>
      <c r="L15" s="229"/>
      <c r="M15" s="230"/>
      <c r="N15" s="91">
        <v>5</v>
      </c>
    </row>
    <row r="16" spans="1:14" ht="18">
      <c r="A16" s="87">
        <v>34</v>
      </c>
      <c r="B16" s="178" t="s">
        <v>138</v>
      </c>
      <c r="C16" s="180"/>
      <c r="D16" s="179"/>
      <c r="E16" s="89"/>
      <c r="F16" s="181" t="s">
        <v>144</v>
      </c>
      <c r="G16" s="183"/>
      <c r="H16" s="183"/>
      <c r="I16" s="182"/>
      <c r="J16" s="173"/>
      <c r="K16" s="98">
        <v>0</v>
      </c>
      <c r="L16" s="229"/>
      <c r="M16" s="230"/>
      <c r="N16" s="91">
        <v>9</v>
      </c>
    </row>
    <row r="17" spans="1:14" ht="18">
      <c r="A17" s="87">
        <v>35</v>
      </c>
      <c r="B17" s="178" t="s">
        <v>139</v>
      </c>
      <c r="C17" s="180"/>
      <c r="D17" s="179"/>
      <c r="E17" s="89"/>
      <c r="F17" s="181" t="s">
        <v>71</v>
      </c>
      <c r="G17" s="183"/>
      <c r="H17" s="183"/>
      <c r="I17" s="182"/>
      <c r="J17" s="173"/>
      <c r="K17" s="98">
        <v>444</v>
      </c>
      <c r="L17" s="229"/>
      <c r="M17" s="230"/>
      <c r="N17" s="91">
        <v>7</v>
      </c>
    </row>
    <row r="18" spans="1:14" ht="18">
      <c r="A18" s="87">
        <v>36</v>
      </c>
      <c r="B18" s="178" t="s">
        <v>77</v>
      </c>
      <c r="C18" s="180"/>
      <c r="D18" s="179"/>
      <c r="E18" s="89"/>
      <c r="F18" s="181" t="s">
        <v>70</v>
      </c>
      <c r="G18" s="183"/>
      <c r="H18" s="183"/>
      <c r="I18" s="182"/>
      <c r="J18" s="90"/>
      <c r="K18" s="90">
        <v>4558</v>
      </c>
      <c r="L18" s="229"/>
      <c r="M18" s="230"/>
      <c r="N18" s="91">
        <v>1</v>
      </c>
    </row>
    <row r="19" spans="1:14" ht="18">
      <c r="A19" s="87">
        <v>37</v>
      </c>
      <c r="B19" s="178" t="s">
        <v>140</v>
      </c>
      <c r="C19" s="180"/>
      <c r="D19" s="179"/>
      <c r="E19" s="89"/>
      <c r="F19" s="181" t="s">
        <v>145</v>
      </c>
      <c r="G19" s="183"/>
      <c r="H19" s="183"/>
      <c r="I19" s="182"/>
      <c r="J19" s="173" t="s">
        <v>149</v>
      </c>
      <c r="K19" s="90"/>
      <c r="L19" s="229"/>
      <c r="M19" s="230"/>
      <c r="N19" s="91">
        <v>11</v>
      </c>
    </row>
    <row r="20" spans="1:14" ht="18">
      <c r="A20" s="87">
        <v>38</v>
      </c>
      <c r="B20" s="178" t="s">
        <v>141</v>
      </c>
      <c r="C20" s="180"/>
      <c r="D20" s="179"/>
      <c r="E20" s="89"/>
      <c r="F20" s="181" t="s">
        <v>69</v>
      </c>
      <c r="G20" s="183"/>
      <c r="H20" s="183"/>
      <c r="I20" s="182"/>
      <c r="J20" s="172"/>
      <c r="K20" s="90">
        <v>3096</v>
      </c>
      <c r="L20" s="229"/>
      <c r="M20" s="230"/>
      <c r="N20" s="91">
        <v>2</v>
      </c>
    </row>
    <row r="21" spans="1:14" ht="18">
      <c r="A21" s="87">
        <v>39</v>
      </c>
      <c r="B21" s="178" t="s">
        <v>142</v>
      </c>
      <c r="C21" s="180"/>
      <c r="D21" s="179"/>
      <c r="E21" s="89"/>
      <c r="F21" s="181" t="s">
        <v>145</v>
      </c>
      <c r="G21" s="183"/>
      <c r="H21" s="183"/>
      <c r="I21" s="182"/>
      <c r="J21" s="90"/>
      <c r="K21" s="90">
        <v>1681</v>
      </c>
      <c r="L21" s="229"/>
      <c r="M21" s="230"/>
      <c r="N21" s="91">
        <v>3</v>
      </c>
    </row>
    <row r="22" spans="1:14" ht="18.75" thickBot="1">
      <c r="A22" s="186">
        <v>40</v>
      </c>
      <c r="B22" s="178" t="s">
        <v>143</v>
      </c>
      <c r="C22" s="180"/>
      <c r="D22" s="179"/>
      <c r="E22" s="92"/>
      <c r="F22" s="181" t="s">
        <v>71</v>
      </c>
      <c r="G22" s="183"/>
      <c r="H22" s="183"/>
      <c r="I22" s="182"/>
      <c r="J22" s="93"/>
      <c r="K22" s="93">
        <v>1276</v>
      </c>
      <c r="L22" s="236"/>
      <c r="M22" s="237"/>
      <c r="N22" s="94">
        <v>4</v>
      </c>
    </row>
    <row r="23" spans="1:14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>
      <c r="A25" s="238" t="s">
        <v>43</v>
      </c>
      <c r="B25" s="239"/>
      <c r="C25" s="239"/>
      <c r="D25" s="239"/>
      <c r="E25" s="239"/>
      <c r="F25" s="239" t="s">
        <v>44</v>
      </c>
      <c r="G25" s="239"/>
      <c r="H25" s="239"/>
      <c r="I25" s="239"/>
      <c r="J25" s="239" t="s">
        <v>45</v>
      </c>
      <c r="K25" s="239"/>
      <c r="L25" s="239"/>
      <c r="M25" s="239"/>
      <c r="N25" s="240"/>
    </row>
    <row r="26" spans="1:14">
      <c r="A26" s="233" t="s">
        <v>46</v>
      </c>
      <c r="B26" s="234"/>
      <c r="C26" s="234"/>
      <c r="D26" s="234"/>
      <c r="E26" s="234"/>
      <c r="F26" s="234" t="s">
        <v>46</v>
      </c>
      <c r="G26" s="234"/>
      <c r="H26" s="234"/>
      <c r="I26" s="234"/>
      <c r="J26" s="234" t="s">
        <v>47</v>
      </c>
      <c r="K26" s="234"/>
      <c r="L26" s="234"/>
      <c r="M26" s="234"/>
      <c r="N26" s="235"/>
    </row>
    <row r="27" spans="1:14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3.5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31">
    <mergeCell ref="A25:E25"/>
    <mergeCell ref="F25:I25"/>
    <mergeCell ref="J25:N25"/>
    <mergeCell ref="A26:E27"/>
    <mergeCell ref="F26:I27"/>
    <mergeCell ref="J26:N27"/>
    <mergeCell ref="L21:M21"/>
    <mergeCell ref="L22:M22"/>
    <mergeCell ref="L19:M19"/>
    <mergeCell ref="L20:M20"/>
    <mergeCell ref="L17:M17"/>
    <mergeCell ref="L18:M18"/>
    <mergeCell ref="L15:M15"/>
    <mergeCell ref="L16:M16"/>
    <mergeCell ref="L13:M13"/>
    <mergeCell ref="L14:M14"/>
    <mergeCell ref="A10:C10"/>
    <mergeCell ref="D10:E10"/>
    <mergeCell ref="F10:G10"/>
    <mergeCell ref="H10:I10"/>
    <mergeCell ref="J10:N10"/>
    <mergeCell ref="B12:D12"/>
    <mergeCell ref="F12:I12"/>
    <mergeCell ref="L12:M12"/>
    <mergeCell ref="A1:N2"/>
    <mergeCell ref="A3:N3"/>
    <mergeCell ref="A4:N4"/>
    <mergeCell ref="A6:N6"/>
    <mergeCell ref="A8:C8"/>
    <mergeCell ref="D8:G8"/>
    <mergeCell ref="H8:N8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H35" sqref="H35"/>
    </sheetView>
  </sheetViews>
  <sheetFormatPr defaultRowHeight="12.75"/>
  <cols>
    <col min="2" max="2" width="29.85546875" bestFit="1" customWidth="1"/>
    <col min="5" max="5" width="13.42578125" bestFit="1" customWidth="1"/>
  </cols>
  <sheetData>
    <row r="1" spans="1:9">
      <c r="A1" s="42" t="s">
        <v>0</v>
      </c>
      <c r="B1" s="1"/>
      <c r="C1" s="2" t="s">
        <v>21</v>
      </c>
      <c r="D1" s="43"/>
      <c r="E1" s="2"/>
      <c r="F1" s="44"/>
      <c r="G1" s="3"/>
      <c r="H1" s="3"/>
      <c r="I1" s="4"/>
    </row>
    <row r="2" spans="1:9">
      <c r="A2" s="45" t="s">
        <v>2</v>
      </c>
      <c r="B2" s="5"/>
      <c r="C2" s="11" t="s">
        <v>172</v>
      </c>
      <c r="D2" s="8"/>
      <c r="E2" s="8"/>
      <c r="F2" s="8"/>
      <c r="G2" s="8"/>
      <c r="H2" s="8"/>
      <c r="I2" s="9"/>
    </row>
    <row r="3" spans="1:9">
      <c r="A3" s="45" t="s">
        <v>3</v>
      </c>
      <c r="B3" s="5"/>
      <c r="C3" s="11" t="s">
        <v>173</v>
      </c>
      <c r="D3" s="8"/>
      <c r="E3" s="8"/>
      <c r="F3" s="8"/>
      <c r="G3" s="8"/>
      <c r="H3" s="8"/>
      <c r="I3" s="9"/>
    </row>
    <row r="4" spans="1:9">
      <c r="A4" s="45" t="s">
        <v>4</v>
      </c>
      <c r="B4" s="5"/>
      <c r="C4" s="11" t="s">
        <v>50</v>
      </c>
      <c r="D4" s="8"/>
      <c r="E4" s="8"/>
      <c r="F4" s="8"/>
      <c r="G4" s="8"/>
      <c r="H4" s="8"/>
      <c r="I4" s="9"/>
    </row>
    <row r="5" spans="1:9">
      <c r="A5" s="145" t="s">
        <v>171</v>
      </c>
      <c r="B5" s="5"/>
      <c r="C5" s="11"/>
      <c r="D5" s="20" t="s">
        <v>1</v>
      </c>
      <c r="E5" s="11" t="s">
        <v>170</v>
      </c>
      <c r="F5" s="8"/>
      <c r="G5" s="8"/>
      <c r="H5" s="8"/>
      <c r="I5" s="9"/>
    </row>
    <row r="6" spans="1:9">
      <c r="A6" s="145"/>
      <c r="B6" s="5"/>
      <c r="C6" s="11"/>
      <c r="D6" s="46" t="s">
        <v>7</v>
      </c>
      <c r="E6" s="10">
        <v>42092</v>
      </c>
      <c r="F6" s="8"/>
      <c r="G6" s="8"/>
      <c r="H6" s="8"/>
      <c r="I6" s="9"/>
    </row>
    <row r="7" spans="1:9">
      <c r="A7" s="45"/>
      <c r="B7" s="5"/>
      <c r="C7" s="47"/>
      <c r="D7" s="8"/>
      <c r="E7" s="8"/>
      <c r="F7" s="8"/>
      <c r="G7" s="8"/>
      <c r="H7" s="8"/>
      <c r="I7" s="9"/>
    </row>
    <row r="8" spans="1:9">
      <c r="A8" s="48" t="s">
        <v>8</v>
      </c>
      <c r="B8" s="49" t="s">
        <v>9</v>
      </c>
      <c r="C8" s="50" t="s">
        <v>27</v>
      </c>
      <c r="D8" s="49"/>
      <c r="E8" s="50" t="s">
        <v>28</v>
      </c>
      <c r="F8" s="50" t="s">
        <v>17</v>
      </c>
      <c r="G8" s="50" t="s">
        <v>10</v>
      </c>
      <c r="H8" s="50" t="s">
        <v>20</v>
      </c>
      <c r="I8" s="51" t="s">
        <v>11</v>
      </c>
    </row>
    <row r="9" spans="1:9">
      <c r="A9" s="52"/>
      <c r="B9" s="24"/>
      <c r="C9" s="25"/>
      <c r="D9" s="24"/>
      <c r="E9" s="25"/>
      <c r="F9" s="25" t="s">
        <v>176</v>
      </c>
      <c r="G9" s="25"/>
      <c r="H9" s="25" t="s">
        <v>18</v>
      </c>
      <c r="I9" s="26"/>
    </row>
    <row r="10" spans="1:9">
      <c r="A10" s="34">
        <v>1</v>
      </c>
      <c r="B10" s="132" t="s">
        <v>29</v>
      </c>
      <c r="C10" s="22" t="s">
        <v>22</v>
      </c>
      <c r="D10" s="21"/>
      <c r="E10" s="38" t="s">
        <v>174</v>
      </c>
      <c r="F10" s="38">
        <v>5</v>
      </c>
      <c r="G10" s="22">
        <v>0</v>
      </c>
      <c r="H10" s="38">
        <v>12751</v>
      </c>
      <c r="I10" s="40">
        <f>H10+H11+H12+H13</f>
        <v>12751</v>
      </c>
    </row>
    <row r="11" spans="1:9">
      <c r="A11" s="53"/>
      <c r="B11" s="27"/>
      <c r="C11" s="28"/>
      <c r="D11" s="27"/>
      <c r="E11" s="28"/>
      <c r="F11" s="28"/>
      <c r="G11" s="28"/>
      <c r="H11" s="39">
        <v>0</v>
      </c>
      <c r="I11" s="41"/>
    </row>
    <row r="12" spans="1:9">
      <c r="A12" s="53"/>
      <c r="B12" s="27"/>
      <c r="C12" s="28"/>
      <c r="D12" s="27"/>
      <c r="E12" s="28"/>
      <c r="F12" s="28"/>
      <c r="G12" s="28"/>
      <c r="H12" s="39">
        <v>0</v>
      </c>
      <c r="I12" s="41"/>
    </row>
    <row r="13" spans="1:9">
      <c r="A13" s="60"/>
      <c r="B13" s="59"/>
      <c r="C13" s="61"/>
      <c r="D13" s="59"/>
      <c r="E13" s="61"/>
      <c r="F13" s="61"/>
      <c r="G13" s="61"/>
      <c r="H13" s="62">
        <v>0</v>
      </c>
      <c r="I13" s="63"/>
    </row>
    <row r="14" spans="1:9">
      <c r="A14" s="149">
        <v>2</v>
      </c>
      <c r="B14" s="108" t="s">
        <v>175</v>
      </c>
      <c r="C14" s="109" t="s">
        <v>22</v>
      </c>
      <c r="D14" s="112"/>
      <c r="E14" s="110" t="s">
        <v>52</v>
      </c>
      <c r="F14" s="110">
        <v>7</v>
      </c>
      <c r="G14" s="109">
        <v>0</v>
      </c>
      <c r="H14" s="110">
        <v>4726</v>
      </c>
      <c r="I14" s="113">
        <f>H14+H15+H16+H17</f>
        <v>4726</v>
      </c>
    </row>
    <row r="15" spans="1:9">
      <c r="A15" s="164"/>
      <c r="B15" s="114"/>
      <c r="C15" s="115"/>
      <c r="D15" s="114"/>
      <c r="E15" s="115"/>
      <c r="F15" s="115"/>
      <c r="G15" s="115"/>
      <c r="H15" s="116">
        <v>0</v>
      </c>
      <c r="I15" s="118"/>
    </row>
    <row r="16" spans="1:9">
      <c r="A16" s="164"/>
      <c r="B16" s="114"/>
      <c r="C16" s="115"/>
      <c r="D16" s="114"/>
      <c r="E16" s="115"/>
      <c r="F16" s="115"/>
      <c r="G16" s="115"/>
      <c r="H16" s="116">
        <v>0</v>
      </c>
      <c r="I16" s="118"/>
    </row>
    <row r="17" spans="1:9">
      <c r="A17" s="164"/>
      <c r="B17" s="114"/>
      <c r="C17" s="115"/>
      <c r="D17" s="114"/>
      <c r="E17" s="115"/>
      <c r="F17" s="115"/>
      <c r="G17" s="115"/>
      <c r="H17" s="116">
        <v>0</v>
      </c>
      <c r="I17" s="118"/>
    </row>
    <row r="18" spans="1:9">
      <c r="A18" s="166">
        <v>3</v>
      </c>
      <c r="B18" s="132" t="s">
        <v>74</v>
      </c>
      <c r="C18" s="133"/>
      <c r="D18" s="135"/>
      <c r="E18" s="134" t="s">
        <v>177</v>
      </c>
      <c r="F18" s="134">
        <v>10</v>
      </c>
      <c r="G18" s="133">
        <v>0</v>
      </c>
      <c r="H18" s="134">
        <v>6634</v>
      </c>
      <c r="I18" s="136">
        <f>H18+H19+H20+H21</f>
        <v>6634</v>
      </c>
    </row>
    <row r="19" spans="1:9">
      <c r="A19" s="167"/>
      <c r="B19" s="137"/>
      <c r="C19" s="138"/>
      <c r="D19" s="137"/>
      <c r="E19" s="138"/>
      <c r="F19" s="138"/>
      <c r="G19" s="138"/>
      <c r="H19" s="139">
        <v>0</v>
      </c>
      <c r="I19" s="140"/>
    </row>
    <row r="20" spans="1:9">
      <c r="A20" s="167"/>
      <c r="B20" s="137"/>
      <c r="C20" s="138"/>
      <c r="D20" s="137"/>
      <c r="E20" s="138"/>
      <c r="F20" s="138"/>
      <c r="G20" s="138"/>
      <c r="H20" s="139">
        <v>0</v>
      </c>
      <c r="I20" s="140"/>
    </row>
    <row r="21" spans="1:9">
      <c r="A21" s="168"/>
      <c r="B21" s="141"/>
      <c r="C21" s="142"/>
      <c r="D21" s="141"/>
      <c r="E21" s="142"/>
      <c r="F21" s="142"/>
      <c r="G21" s="142"/>
      <c r="H21" s="143">
        <v>0</v>
      </c>
      <c r="I21" s="144"/>
    </row>
    <row r="22" spans="1:9">
      <c r="A22" s="149">
        <v>4</v>
      </c>
      <c r="B22" s="108" t="s">
        <v>71</v>
      </c>
      <c r="C22" s="109" t="s">
        <v>22</v>
      </c>
      <c r="D22" s="112"/>
      <c r="E22" s="110" t="s">
        <v>178</v>
      </c>
      <c r="F22" s="110">
        <v>12</v>
      </c>
      <c r="G22" s="109">
        <v>0</v>
      </c>
      <c r="H22" s="110">
        <v>2949</v>
      </c>
      <c r="I22" s="113">
        <f>H22+H23+H24+H25</f>
        <v>2949</v>
      </c>
    </row>
    <row r="23" spans="1:9">
      <c r="A23" s="164"/>
      <c r="B23" s="114"/>
      <c r="C23" s="115"/>
      <c r="D23" s="114"/>
      <c r="E23" s="115"/>
      <c r="F23" s="115"/>
      <c r="G23" s="115"/>
      <c r="H23" s="116">
        <v>0</v>
      </c>
      <c r="I23" s="118"/>
    </row>
    <row r="24" spans="1:9">
      <c r="A24" s="164"/>
      <c r="B24" s="114"/>
      <c r="C24" s="115"/>
      <c r="D24" s="114"/>
      <c r="E24" s="115"/>
      <c r="F24" s="115"/>
      <c r="G24" s="115"/>
      <c r="H24" s="116">
        <v>0</v>
      </c>
      <c r="I24" s="118"/>
    </row>
    <row r="25" spans="1:9">
      <c r="A25" s="165"/>
      <c r="B25" s="119"/>
      <c r="C25" s="120"/>
      <c r="D25" s="119"/>
      <c r="E25" s="120"/>
      <c r="F25" s="120"/>
      <c r="G25" s="120"/>
      <c r="H25" s="121">
        <v>0</v>
      </c>
      <c r="I25" s="122"/>
    </row>
    <row r="26" spans="1:9">
      <c r="A26" s="34">
        <v>5</v>
      </c>
      <c r="B26" s="132" t="s">
        <v>179</v>
      </c>
      <c r="C26" s="22" t="s">
        <v>22</v>
      </c>
      <c r="D26" s="21"/>
      <c r="E26" s="38" t="s">
        <v>180</v>
      </c>
      <c r="F26" s="38">
        <v>14</v>
      </c>
      <c r="G26" s="22">
        <v>0</v>
      </c>
      <c r="H26" s="38">
        <v>7905</v>
      </c>
      <c r="I26" s="40">
        <f>H26+H27+H28+H29</f>
        <v>7905</v>
      </c>
    </row>
    <row r="27" spans="1:9">
      <c r="A27" s="53"/>
      <c r="B27" s="27"/>
      <c r="C27" s="28"/>
      <c r="D27" s="27"/>
      <c r="E27" s="28"/>
      <c r="F27" s="28"/>
      <c r="G27" s="28"/>
      <c r="H27" s="39">
        <v>0</v>
      </c>
      <c r="I27" s="41"/>
    </row>
    <row r="28" spans="1:9">
      <c r="A28" s="53"/>
      <c r="B28" s="27"/>
      <c r="C28" s="28"/>
      <c r="D28" s="27"/>
      <c r="E28" s="28"/>
      <c r="F28" s="28"/>
      <c r="G28" s="28"/>
      <c r="H28" s="39">
        <v>0</v>
      </c>
      <c r="I28" s="41"/>
    </row>
    <row r="29" spans="1:9">
      <c r="A29" s="60"/>
      <c r="B29" s="59"/>
      <c r="C29" s="61"/>
      <c r="D29" s="59"/>
      <c r="E29" s="61"/>
      <c r="F29" s="61"/>
      <c r="G29" s="61"/>
      <c r="H29" s="62">
        <v>0</v>
      </c>
      <c r="I29" s="63"/>
    </row>
    <row r="30" spans="1:9">
      <c r="A30" s="149">
        <v>6</v>
      </c>
      <c r="B30" s="108" t="s">
        <v>75</v>
      </c>
      <c r="C30" s="109"/>
      <c r="D30" s="112"/>
      <c r="E30" s="110" t="s">
        <v>181</v>
      </c>
      <c r="F30" s="110">
        <v>14</v>
      </c>
      <c r="G30" s="109">
        <v>0</v>
      </c>
      <c r="H30" s="110">
        <v>4529</v>
      </c>
      <c r="I30" s="113">
        <f>H30+H31+H32+H33</f>
        <v>4529</v>
      </c>
    </row>
    <row r="31" spans="1:9">
      <c r="A31" s="164"/>
      <c r="B31" s="114"/>
      <c r="C31" s="115"/>
      <c r="D31" s="114"/>
      <c r="E31" s="115"/>
      <c r="F31" s="115"/>
      <c r="G31" s="115"/>
      <c r="H31" s="116">
        <v>0</v>
      </c>
      <c r="I31" s="118"/>
    </row>
    <row r="32" spans="1:9">
      <c r="A32" s="164"/>
      <c r="B32" s="114"/>
      <c r="C32" s="115"/>
      <c r="D32" s="114"/>
      <c r="E32" s="115"/>
      <c r="F32" s="115"/>
      <c r="G32" s="115"/>
      <c r="H32" s="116">
        <v>0</v>
      </c>
      <c r="I32" s="118"/>
    </row>
    <row r="33" spans="1:9">
      <c r="A33" s="164"/>
      <c r="B33" s="114"/>
      <c r="C33" s="115"/>
      <c r="D33" s="114"/>
      <c r="E33" s="115"/>
      <c r="F33" s="115"/>
      <c r="G33" s="115"/>
      <c r="H33" s="116">
        <v>0</v>
      </c>
      <c r="I33" s="118"/>
    </row>
    <row r="34" spans="1:9">
      <c r="A34" s="166">
        <v>7</v>
      </c>
      <c r="B34" s="132" t="s">
        <v>182</v>
      </c>
      <c r="C34" s="133" t="s">
        <v>22</v>
      </c>
      <c r="D34" s="135"/>
      <c r="E34" s="134" t="s">
        <v>183</v>
      </c>
      <c r="F34" s="134">
        <v>19</v>
      </c>
      <c r="G34" s="133">
        <v>0</v>
      </c>
      <c r="H34" s="134">
        <v>3249</v>
      </c>
      <c r="I34" s="136">
        <f>H34+H35+H36+H37</f>
        <v>3249</v>
      </c>
    </row>
    <row r="35" spans="1:9">
      <c r="A35" s="167"/>
      <c r="B35" s="137"/>
      <c r="C35" s="138"/>
      <c r="D35" s="137"/>
      <c r="E35" s="138"/>
      <c r="F35" s="138"/>
      <c r="G35" s="138"/>
      <c r="H35" s="139">
        <v>0</v>
      </c>
      <c r="I35" s="140"/>
    </row>
    <row r="36" spans="1:9">
      <c r="A36" s="167"/>
      <c r="B36" s="137"/>
      <c r="C36" s="138"/>
      <c r="D36" s="137"/>
      <c r="E36" s="138"/>
      <c r="F36" s="138"/>
      <c r="G36" s="138"/>
      <c r="H36" s="139">
        <v>0</v>
      </c>
      <c r="I36" s="140"/>
    </row>
    <row r="37" spans="1:9">
      <c r="A37" s="168"/>
      <c r="B37" s="141"/>
      <c r="C37" s="142"/>
      <c r="D37" s="141"/>
      <c r="E37" s="142"/>
      <c r="F37" s="142"/>
      <c r="G37" s="142"/>
      <c r="H37" s="143">
        <v>0</v>
      </c>
      <c r="I37" s="1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Settore A</vt:lpstr>
      <vt:lpstr>Settore A (2)</vt:lpstr>
      <vt:lpstr>Settore A (3)</vt:lpstr>
      <vt:lpstr>Settore A (4)</vt:lpstr>
      <vt:lpstr>Settore A (5)</vt:lpstr>
      <vt:lpstr>Settore A (6)</vt:lpstr>
      <vt:lpstr>Settore A (7)</vt:lpstr>
      <vt:lpstr>Settore A (8)</vt:lpstr>
      <vt:lpstr>Società</vt:lpstr>
      <vt:lpstr>classificafinale</vt:lpstr>
    </vt:vector>
  </TitlesOfParts>
  <Company>Soft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Ponticelli</dc:creator>
  <cp:lastModifiedBy>Pc1</cp:lastModifiedBy>
  <cp:lastPrinted>2015-03-31T16:22:17Z</cp:lastPrinted>
  <dcterms:created xsi:type="dcterms:W3CDTF">2006-08-05T18:03:47Z</dcterms:created>
  <dcterms:modified xsi:type="dcterms:W3CDTF">2015-03-31T17:15:34Z</dcterms:modified>
</cp:coreProperties>
</file>