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640" windowHeight="9240" activeTab="0"/>
  </bookViews>
  <sheets>
    <sheet name="EUROPE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<sst xmlns="http://schemas.openxmlformats.org/spreadsheetml/2006/main" count="364" uniqueCount="150">
  <si>
    <t>France</t>
  </si>
  <si>
    <t>Pays-Bas</t>
  </si>
  <si>
    <t>N.P.</t>
  </si>
  <si>
    <t>Portugal</t>
  </si>
  <si>
    <t>AVAILLES LIMOUZINE</t>
  </si>
  <si>
    <t xml:space="preserve">VERCAMMEN </t>
  </si>
  <si>
    <t>Belgium</t>
  </si>
  <si>
    <t>FRANCE</t>
  </si>
  <si>
    <t xml:space="preserve">NULLENS </t>
  </si>
  <si>
    <t xml:space="preserve">WILMART </t>
  </si>
  <si>
    <t>LIEGE</t>
  </si>
  <si>
    <t xml:space="preserve">TRABUCCO </t>
  </si>
  <si>
    <t>Italy</t>
  </si>
  <si>
    <t xml:space="preserve">FOUGEAT </t>
  </si>
  <si>
    <t>FLORENCE</t>
  </si>
  <si>
    <t xml:space="preserve">CASINI </t>
  </si>
  <si>
    <t>HAMAR</t>
  </si>
  <si>
    <t>Hungary</t>
  </si>
  <si>
    <t xml:space="preserve">BECK </t>
  </si>
  <si>
    <t>CABECAO</t>
  </si>
  <si>
    <t>43.5</t>
  </si>
  <si>
    <t xml:space="preserve">MC EVOY  </t>
  </si>
  <si>
    <t>Irland</t>
  </si>
  <si>
    <t>DUARTE</t>
  </si>
  <si>
    <t>PICKERING</t>
  </si>
  <si>
    <t>England</t>
  </si>
  <si>
    <t>CASTLEBLAYNE</t>
  </si>
  <si>
    <t xml:space="preserve">AUFDERHAAR </t>
  </si>
  <si>
    <t xml:space="preserve">ENGEIT </t>
  </si>
  <si>
    <t>NOTTINGHAM</t>
  </si>
  <si>
    <t xml:space="preserve">DA SILVA </t>
  </si>
  <si>
    <t xml:space="preserve">DESQUE </t>
  </si>
  <si>
    <t>PLOVDIV</t>
  </si>
  <si>
    <t xml:space="preserve">FALSINI </t>
  </si>
  <si>
    <t>Bulgaria</t>
  </si>
  <si>
    <t xml:space="preserve">CARRARO </t>
  </si>
  <si>
    <t xml:space="preserve">BALLABENI </t>
  </si>
  <si>
    <t>OUPEYE</t>
  </si>
  <si>
    <t>VRIES</t>
  </si>
  <si>
    <t xml:space="preserve">GUESSARD </t>
  </si>
  <si>
    <t xml:space="preserve">BERT AUFDERHAAR </t>
  </si>
  <si>
    <t>SCOTHORNE</t>
  </si>
  <si>
    <t>VELENCE</t>
  </si>
  <si>
    <t xml:space="preserve">ATTILA </t>
  </si>
  <si>
    <t>RAISON</t>
  </si>
  <si>
    <t xml:space="preserve">TAMAS </t>
  </si>
  <si>
    <t>MADUNICE</t>
  </si>
  <si>
    <t xml:space="preserve">RAISON </t>
  </si>
  <si>
    <t>Slovakia</t>
  </si>
  <si>
    <t xml:space="preserve">ARMIRAGLIO </t>
  </si>
  <si>
    <t xml:space="preserve">GABBA </t>
  </si>
  <si>
    <t>RIEUX</t>
  </si>
  <si>
    <t xml:space="preserve">DI VENTI </t>
  </si>
  <si>
    <t>NOVI DI MODENA</t>
  </si>
  <si>
    <t xml:space="preserve">DELANNOY </t>
  </si>
  <si>
    <t>UHERSKE HRADISTE</t>
  </si>
  <si>
    <t>RUSSIA</t>
  </si>
  <si>
    <t>HORLER</t>
  </si>
  <si>
    <t>Czech Republic</t>
  </si>
  <si>
    <t>KONOPASEK</t>
  </si>
  <si>
    <t>SADOMTSEV</t>
  </si>
  <si>
    <t>Russia</t>
  </si>
  <si>
    <t>RADECE</t>
  </si>
  <si>
    <t>HEMINGRAY</t>
  </si>
  <si>
    <t>Slovenia</t>
  </si>
  <si>
    <t>VARGA</t>
  </si>
  <si>
    <t>STRONCK</t>
  </si>
  <si>
    <t>CORUCHE</t>
  </si>
  <si>
    <t>SCOTTHORNE</t>
  </si>
  <si>
    <t>PRANDI</t>
  </si>
  <si>
    <t>OPOLE</t>
  </si>
  <si>
    <t>WALCZAK</t>
  </si>
  <si>
    <t>Poland</t>
  </si>
  <si>
    <t>LAFONT</t>
  </si>
  <si>
    <t>SLEGERS</t>
  </si>
  <si>
    <t>MERIDA</t>
  </si>
  <si>
    <t>MATEOS DONCEL</t>
  </si>
  <si>
    <t>Spain</t>
  </si>
  <si>
    <t>SERBIA</t>
  </si>
  <si>
    <t>SIPTSOV</t>
  </si>
  <si>
    <t>NAZIONI</t>
  </si>
  <si>
    <t>INGHILTERRA</t>
  </si>
  <si>
    <t>ITALIA</t>
  </si>
  <si>
    <t>BELGIO</t>
  </si>
  <si>
    <t>UNGHERIA</t>
  </si>
  <si>
    <t>FRANCIA</t>
  </si>
  <si>
    <t>OLANDA</t>
  </si>
  <si>
    <t>POLONIA</t>
  </si>
  <si>
    <t>GERMANIA</t>
  </si>
  <si>
    <t>REP. CECA</t>
  </si>
  <si>
    <t>LUSSEMBURGO</t>
  </si>
  <si>
    <t>SVEZIA</t>
  </si>
  <si>
    <t>FINLANDIA</t>
  </si>
  <si>
    <t>SAN MARINO</t>
  </si>
  <si>
    <t>GALLES</t>
  </si>
  <si>
    <t>SVIZZERA</t>
  </si>
  <si>
    <t>CROAZIA</t>
  </si>
  <si>
    <t>SLOVENIA</t>
  </si>
  <si>
    <t>AUSTRIA</t>
  </si>
  <si>
    <t>UCRAINA</t>
  </si>
  <si>
    <t>BOSNIA</t>
  </si>
  <si>
    <t>DANIMARCA</t>
  </si>
  <si>
    <t>IRLANDA</t>
  </si>
  <si>
    <t>LETTONIA</t>
  </si>
  <si>
    <t>LITUANIA</t>
  </si>
  <si>
    <t>MACEDONIA</t>
  </si>
  <si>
    <t>PORTOGALLO</t>
  </si>
  <si>
    <t>SLOVACCHIA</t>
  </si>
  <si>
    <t>SPAGNA</t>
  </si>
  <si>
    <t>NORVEGIA</t>
  </si>
  <si>
    <t>BIELORUSSIA</t>
  </si>
  <si>
    <t>BULGARIA</t>
  </si>
  <si>
    <t>ROMANIA</t>
  </si>
  <si>
    <t>MONTENEGRO</t>
  </si>
  <si>
    <t>Numero di nazioni partecipanti</t>
  </si>
  <si>
    <t>non partecipazioni al campionato</t>
  </si>
  <si>
    <t>Punti "piazzamento" al campionato</t>
  </si>
  <si>
    <t>INDIVIDUALE</t>
  </si>
  <si>
    <t>Belgio</t>
  </si>
  <si>
    <t>Italia</t>
  </si>
  <si>
    <t>Francia</t>
  </si>
  <si>
    <t>Ungheria</t>
  </si>
  <si>
    <t>Germania</t>
  </si>
  <si>
    <t>Irlanda</t>
  </si>
  <si>
    <t>Portogallo</t>
  </si>
  <si>
    <t>Inghilterra</t>
  </si>
  <si>
    <t>Olanda</t>
  </si>
  <si>
    <t>Rep. Ceca</t>
  </si>
  <si>
    <t>Lussemburgo</t>
  </si>
  <si>
    <t>Polonia</t>
  </si>
  <si>
    <t>Spagna</t>
  </si>
  <si>
    <t>TEAM MEDAGLIE</t>
  </si>
  <si>
    <t>BRONZO</t>
  </si>
  <si>
    <t>ORO</t>
  </si>
  <si>
    <t>ARGENTO</t>
  </si>
  <si>
    <t>TOTALE INDIVIDUALE</t>
  </si>
  <si>
    <t>TOTALE MEDAGLIE</t>
  </si>
  <si>
    <t>TOTALE PER SQUADRA</t>
  </si>
  <si>
    <t>MEDAGLIE INDIVIDUALI</t>
  </si>
  <si>
    <t>RANKING</t>
  </si>
  <si>
    <t>Class</t>
  </si>
  <si>
    <t xml:space="preserve">FRIGERI </t>
  </si>
  <si>
    <t>Szilvási Szilárd</t>
  </si>
  <si>
    <t>Di Venti Eric</t>
  </si>
  <si>
    <t>Dewimille Alain</t>
  </si>
  <si>
    <t>THINNES MIKE</t>
  </si>
  <si>
    <t>DA SILVA DIEGO</t>
  </si>
  <si>
    <t>POKORNY JR ROMAN</t>
  </si>
  <si>
    <t>CAMPIONATO EUROPEO SENIORES PESCA AL COLPO</t>
  </si>
  <si>
    <t>MEDAGLIERE EUROPEO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</si>
</sst>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20"/>
      <name val="Arial"/>
      <family val="2"/>
    </font>
    <font>
      <b/>
      <sz val="13"/>
      <color indexed="20"/>
      <name val="Arial"/>
      <family val="2"/>
    </font>
    <font>
      <b/>
      <sz val="11"/>
      <color indexed="2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sz val="10"/>
      <color indexed="8"/>
      <name val="Times New Roman"/>
      <family val="1"/>
    </font>
    <font>
      <b/>
      <sz val="18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8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56"/>
      <name val="Arial"/>
      <family val="2"/>
    </font>
    <font>
      <b/>
      <sz val="2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26"/>
      <color theme="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6" fillId="29" borderId="0" applyNumberFormat="0" applyBorder="0" applyAlignment="0" applyProtection="0"/>
    <xf numFmtId="0" fontId="40" fillId="30" borderId="4" applyNumberFormat="0" applyFont="0" applyAlignment="0" applyProtection="0"/>
    <xf numFmtId="0" fontId="47" fillId="20" borderId="5" applyNumberFormat="0" applyAlignment="0" applyProtection="0"/>
    <xf numFmtId="9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/>
    </xf>
    <xf numFmtId="0" fontId="0" fillId="35" borderId="12" xfId="0" applyFill="1" applyBorder="1" applyAlignment="1">
      <alignment/>
    </xf>
    <xf numFmtId="0" fontId="2" fillId="36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7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34" borderId="13" xfId="0" applyFont="1" applyFill="1" applyBorder="1" applyAlignment="1">
      <alignment/>
    </xf>
    <xf numFmtId="0" fontId="2" fillId="38" borderId="12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2" fillId="35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9" borderId="14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57" fillId="41" borderId="12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8" fillId="42" borderId="12" xfId="0" applyFont="1" applyFill="1" applyBorder="1" applyAlignment="1">
      <alignment/>
    </xf>
    <xf numFmtId="0" fontId="8" fillId="42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15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43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3" fillId="0" borderId="0" xfId="0" applyFont="1" applyAlignment="1">
      <alignment horizontal="center"/>
    </xf>
    <xf numFmtId="0" fontId="0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43" borderId="12" xfId="0" applyFont="1" applyFill="1" applyBorder="1" applyAlignment="1">
      <alignment horizontal="center" vertical="center"/>
    </xf>
    <xf numFmtId="0" fontId="15" fillId="0" borderId="0" xfId="0" applyFont="1" applyAlignment="1">
      <alignment horizontal="left" indent="7"/>
    </xf>
    <xf numFmtId="0" fontId="0" fillId="0" borderId="0" xfId="0" applyFont="1" applyAlignment="1">
      <alignment vertical="center"/>
    </xf>
    <xf numFmtId="0" fontId="0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8" fillId="44" borderId="10" xfId="0" applyFont="1" applyFill="1" applyBorder="1" applyAlignment="1">
      <alignment horizontal="center" vertical="center" wrapText="1"/>
    </xf>
    <xf numFmtId="0" fontId="18" fillId="45" borderId="1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top" wrapText="1"/>
    </xf>
    <xf numFmtId="0" fontId="14" fillId="46" borderId="12" xfId="0" applyFont="1" applyFill="1" applyBorder="1" applyAlignment="1">
      <alignment vertical="top" wrapText="1"/>
    </xf>
    <xf numFmtId="0" fontId="20" fillId="44" borderId="12" xfId="0" applyFont="1" applyFill="1" applyBorder="1" applyAlignment="1">
      <alignment horizontal="center" vertical="top" wrapText="1"/>
    </xf>
    <xf numFmtId="0" fontId="14" fillId="47" borderId="12" xfId="0" applyFont="1" applyFill="1" applyBorder="1" applyAlignment="1">
      <alignment horizontal="center" vertical="top" wrapText="1"/>
    </xf>
    <xf numFmtId="0" fontId="20" fillId="45" borderId="12" xfId="0" applyFont="1" applyFill="1" applyBorder="1" applyAlignment="1">
      <alignment horizontal="center" vertical="top" wrapText="1"/>
    </xf>
    <xf numFmtId="0" fontId="14" fillId="48" borderId="12" xfId="0" applyFont="1" applyFill="1" applyBorder="1" applyAlignment="1">
      <alignment horizontal="center" vertical="top" wrapText="1"/>
    </xf>
    <xf numFmtId="0" fontId="0" fillId="35" borderId="12" xfId="0" applyFill="1" applyBorder="1" applyAlignment="1">
      <alignment horizontal="center"/>
    </xf>
    <xf numFmtId="0" fontId="0" fillId="44" borderId="12" xfId="0" applyFill="1" applyBorder="1" applyAlignment="1">
      <alignment/>
    </xf>
    <xf numFmtId="0" fontId="0" fillId="45" borderId="12" xfId="0" applyFill="1" applyBorder="1" applyAlignment="1">
      <alignment/>
    </xf>
    <xf numFmtId="0" fontId="0" fillId="44" borderId="12" xfId="0" applyFill="1" applyBorder="1" applyAlignment="1">
      <alignment horizontal="center"/>
    </xf>
    <xf numFmtId="0" fontId="0" fillId="45" borderId="12" xfId="0" applyFill="1" applyBorder="1" applyAlignment="1">
      <alignment horizontal="center"/>
    </xf>
    <xf numFmtId="0" fontId="2" fillId="49" borderId="12" xfId="0" applyFont="1" applyFill="1" applyBorder="1" applyAlignment="1">
      <alignment horizontal="center"/>
    </xf>
    <xf numFmtId="0" fontId="58" fillId="50" borderId="12" xfId="0" applyFont="1" applyFill="1" applyBorder="1" applyAlignment="1">
      <alignment/>
    </xf>
    <xf numFmtId="0" fontId="58" fillId="50" borderId="12" xfId="0" applyFont="1" applyFill="1" applyBorder="1" applyAlignment="1">
      <alignment horizontal="center"/>
    </xf>
    <xf numFmtId="0" fontId="58" fillId="50" borderId="14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46" borderId="12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4" fillId="49" borderId="10" xfId="0" applyFont="1" applyFill="1" applyBorder="1" applyAlignment="1">
      <alignment horizontal="center" vertical="center"/>
    </xf>
    <xf numFmtId="0" fontId="0" fillId="49" borderId="11" xfId="0" applyFill="1" applyBorder="1" applyAlignment="1">
      <alignment horizontal="center" vertical="center"/>
    </xf>
    <xf numFmtId="0" fontId="16" fillId="37" borderId="12" xfId="0" applyFont="1" applyFill="1" applyBorder="1" applyAlignment="1">
      <alignment horizontal="center" wrapText="1"/>
    </xf>
    <xf numFmtId="0" fontId="17" fillId="35" borderId="10" xfId="0" applyFont="1" applyFill="1" applyBorder="1" applyAlignment="1">
      <alignment horizontal="center" vertical="center" textRotation="90" wrapText="1"/>
    </xf>
    <xf numFmtId="0" fontId="17" fillId="35" borderId="13" xfId="0" applyFont="1" applyFill="1" applyBorder="1" applyAlignment="1">
      <alignment horizontal="center" vertical="center" textRotation="90" wrapText="1"/>
    </xf>
    <xf numFmtId="0" fontId="17" fillId="46" borderId="10" xfId="0" applyFont="1" applyFill="1" applyBorder="1" applyAlignment="1">
      <alignment horizontal="center" vertical="center" wrapText="1"/>
    </xf>
    <xf numFmtId="0" fontId="17" fillId="46" borderId="13" xfId="0" applyFont="1" applyFill="1" applyBorder="1" applyAlignment="1">
      <alignment horizontal="center" vertical="center" wrapText="1"/>
    </xf>
    <xf numFmtId="0" fontId="17" fillId="44" borderId="16" xfId="0" applyFont="1" applyFill="1" applyBorder="1" applyAlignment="1">
      <alignment horizontal="center" vertical="center" wrapText="1"/>
    </xf>
    <xf numFmtId="0" fontId="17" fillId="44" borderId="17" xfId="0" applyFont="1" applyFill="1" applyBorder="1" applyAlignment="1">
      <alignment horizontal="center" vertical="center" wrapText="1"/>
    </xf>
    <xf numFmtId="0" fontId="17" fillId="44" borderId="18" xfId="0" applyFont="1" applyFill="1" applyBorder="1" applyAlignment="1">
      <alignment horizontal="center" vertical="center" wrapText="1"/>
    </xf>
    <xf numFmtId="0" fontId="0" fillId="44" borderId="19" xfId="0" applyFont="1" applyFill="1" applyBorder="1" applyAlignment="1">
      <alignment horizontal="center" vertical="center" wrapText="1"/>
    </xf>
    <xf numFmtId="0" fontId="0" fillId="44" borderId="20" xfId="0" applyFont="1" applyFill="1" applyBorder="1" applyAlignment="1">
      <alignment horizontal="center" vertical="center" wrapText="1"/>
    </xf>
    <xf numFmtId="0" fontId="0" fillId="44" borderId="21" xfId="0" applyFont="1" applyFill="1" applyBorder="1" applyAlignment="1">
      <alignment horizontal="center" vertical="center" wrapText="1"/>
    </xf>
    <xf numFmtId="0" fontId="18" fillId="47" borderId="10" xfId="0" applyFont="1" applyFill="1" applyBorder="1" applyAlignment="1">
      <alignment horizontal="center" vertical="center" wrapText="1"/>
    </xf>
    <xf numFmtId="0" fontId="19" fillId="47" borderId="13" xfId="0" applyFont="1" applyFill="1" applyBorder="1" applyAlignment="1">
      <alignment vertical="center"/>
    </xf>
    <xf numFmtId="0" fontId="19" fillId="47" borderId="11" xfId="0" applyFont="1" applyFill="1" applyBorder="1" applyAlignment="1">
      <alignment vertical="center"/>
    </xf>
    <xf numFmtId="0" fontId="17" fillId="45" borderId="16" xfId="0" applyFont="1" applyFill="1" applyBorder="1" applyAlignment="1">
      <alignment horizontal="center" vertical="center" wrapText="1"/>
    </xf>
    <xf numFmtId="0" fontId="17" fillId="45" borderId="17" xfId="0" applyFont="1" applyFill="1" applyBorder="1" applyAlignment="1">
      <alignment horizontal="center" vertical="center" wrapText="1"/>
    </xf>
    <xf numFmtId="0" fontId="17" fillId="45" borderId="18" xfId="0" applyFont="1" applyFill="1" applyBorder="1" applyAlignment="1">
      <alignment horizontal="center" vertical="center" wrapText="1"/>
    </xf>
    <xf numFmtId="0" fontId="17" fillId="45" borderId="19" xfId="0" applyFont="1" applyFill="1" applyBorder="1" applyAlignment="1">
      <alignment horizontal="center" vertical="center" wrapText="1"/>
    </xf>
    <xf numFmtId="0" fontId="17" fillId="45" borderId="20" xfId="0" applyFont="1" applyFill="1" applyBorder="1" applyAlignment="1">
      <alignment horizontal="center" vertical="center" wrapText="1"/>
    </xf>
    <xf numFmtId="0" fontId="17" fillId="45" borderId="21" xfId="0" applyFont="1" applyFill="1" applyBorder="1" applyAlignment="1">
      <alignment horizontal="center" vertical="center" wrapText="1"/>
    </xf>
    <xf numFmtId="0" fontId="19" fillId="47" borderId="13" xfId="0" applyFont="1" applyFill="1" applyBorder="1" applyAlignment="1">
      <alignment horizontal="center" vertical="center" wrapText="1"/>
    </xf>
    <xf numFmtId="0" fontId="19" fillId="47" borderId="11" xfId="0" applyFont="1" applyFill="1" applyBorder="1" applyAlignment="1">
      <alignment vertical="center" wrapText="1"/>
    </xf>
    <xf numFmtId="0" fontId="18" fillId="48" borderId="10" xfId="0" applyFont="1" applyFill="1" applyBorder="1" applyAlignment="1">
      <alignment horizontal="center" vertical="center" wrapText="1"/>
    </xf>
    <xf numFmtId="0" fontId="19" fillId="48" borderId="13" xfId="0" applyFont="1" applyFill="1" applyBorder="1" applyAlignment="1">
      <alignment horizontal="center" vertical="center" wrapText="1"/>
    </xf>
    <xf numFmtId="0" fontId="19" fillId="48" borderId="11" xfId="0" applyFont="1" applyFill="1" applyBorder="1" applyAlignment="1">
      <alignment vertical="center" wrapText="1"/>
    </xf>
    <xf numFmtId="0" fontId="13" fillId="46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4" fillId="4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0" fontId="4" fillId="6" borderId="10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3" fillId="37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39" borderId="16" xfId="0" applyFont="1" applyFill="1" applyBorder="1" applyAlignment="1">
      <alignment horizontal="center" vertical="center"/>
    </xf>
    <xf numFmtId="0" fontId="7" fillId="39" borderId="19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51" borderId="0" xfId="0" applyFill="1" applyAlignment="1">
      <alignment/>
    </xf>
    <xf numFmtId="0" fontId="4" fillId="51" borderId="10" xfId="0" applyFont="1" applyFill="1" applyBorder="1" applyAlignment="1">
      <alignment horizontal="center" vertical="center"/>
    </xf>
    <xf numFmtId="0" fontId="0" fillId="51" borderId="11" xfId="0" applyFill="1" applyBorder="1" applyAlignment="1">
      <alignment horizontal="center" vertical="center"/>
    </xf>
    <xf numFmtId="0" fontId="59" fillId="52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V142"/>
  <sheetViews>
    <sheetView tabSelected="1" zoomScalePageLayoutView="0" workbookViewId="0" topLeftCell="A1">
      <selection activeCell="A3" sqref="A3:A4"/>
    </sheetView>
  </sheetViews>
  <sheetFormatPr defaultColWidth="11.57421875" defaultRowHeight="12.75"/>
  <cols>
    <col min="1" max="1" width="7.7109375" style="0" customWidth="1"/>
    <col min="2" max="2" width="25.57421875" style="0" customWidth="1"/>
    <col min="3" max="3" width="6.7109375" style="0" hidden="1" customWidth="1"/>
    <col min="4" max="4" width="13.140625" style="1" customWidth="1"/>
    <col min="5" max="5" width="12.7109375" style="1" customWidth="1"/>
    <col min="6" max="6" width="11.421875" style="1" customWidth="1"/>
    <col min="7" max="7" width="19.8515625" style="1" customWidth="1"/>
    <col min="8" max="8" width="13.00390625" style="1" customWidth="1"/>
    <col min="9" max="9" width="12.140625" style="0" customWidth="1"/>
    <col min="10" max="10" width="10.28125" style="0" customWidth="1"/>
    <col min="11" max="11" width="8.28125" style="1" customWidth="1"/>
    <col min="12" max="12" width="11.57421875" style="0" customWidth="1"/>
    <col min="13" max="13" width="16.57421875" style="0" customWidth="1"/>
    <col min="14" max="14" width="9.421875" style="0" customWidth="1"/>
    <col min="15" max="15" width="9.28125" style="0" customWidth="1"/>
  </cols>
  <sheetData>
    <row r="1" spans="1:11" ht="33.75">
      <c r="A1" s="122" t="s">
        <v>148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3" spans="1:11" ht="15" customHeight="1">
      <c r="A3" s="107" t="s">
        <v>140</v>
      </c>
      <c r="B3" s="109" t="s">
        <v>80</v>
      </c>
      <c r="C3" s="110">
        <v>2004</v>
      </c>
      <c r="D3" s="112">
        <v>2009</v>
      </c>
      <c r="E3" s="114">
        <v>2010</v>
      </c>
      <c r="F3" s="116">
        <v>2011</v>
      </c>
      <c r="G3" s="102">
        <v>2012</v>
      </c>
      <c r="H3" s="105">
        <v>2013</v>
      </c>
      <c r="I3" s="73">
        <v>2014</v>
      </c>
      <c r="J3" s="120">
        <v>2015</v>
      </c>
      <c r="K3" s="3">
        <v>2009</v>
      </c>
    </row>
    <row r="4" spans="1:11" ht="15" customHeight="1">
      <c r="A4" s="108"/>
      <c r="B4" s="109"/>
      <c r="C4" s="111"/>
      <c r="D4" s="113"/>
      <c r="E4" s="115"/>
      <c r="F4" s="72"/>
      <c r="G4" s="103"/>
      <c r="H4" s="106"/>
      <c r="I4" s="74"/>
      <c r="J4" s="121"/>
      <c r="K4" s="4">
        <v>2014</v>
      </c>
    </row>
    <row r="5" spans="1:15" ht="15.75">
      <c r="A5" s="26">
        <v>1</v>
      </c>
      <c r="B5" s="5" t="s">
        <v>81</v>
      </c>
      <c r="C5" s="6"/>
      <c r="D5" s="7">
        <v>3</v>
      </c>
      <c r="E5" s="21">
        <v>2</v>
      </c>
      <c r="F5" s="24">
        <v>4</v>
      </c>
      <c r="G5" s="25">
        <v>2</v>
      </c>
      <c r="H5" s="27">
        <v>5</v>
      </c>
      <c r="I5" s="65">
        <v>1</v>
      </c>
      <c r="J5" s="119"/>
      <c r="K5" s="8">
        <f aca="true" t="shared" si="0" ref="K5:K15">SUM(D5:I5)</f>
        <v>17</v>
      </c>
      <c r="N5" s="10"/>
      <c r="O5" s="11"/>
    </row>
    <row r="6" spans="1:15" ht="15.75">
      <c r="A6" s="26">
        <v>1</v>
      </c>
      <c r="B6" s="5" t="s">
        <v>82</v>
      </c>
      <c r="C6" s="6"/>
      <c r="D6" s="7">
        <v>5</v>
      </c>
      <c r="E6" s="21">
        <v>3</v>
      </c>
      <c r="F6" s="24">
        <v>5</v>
      </c>
      <c r="G6" s="25">
        <v>1</v>
      </c>
      <c r="H6" s="27">
        <v>2</v>
      </c>
      <c r="I6" s="65">
        <v>3</v>
      </c>
      <c r="J6" s="119"/>
      <c r="K6" s="8">
        <f t="shared" si="0"/>
        <v>19</v>
      </c>
      <c r="N6" s="11"/>
      <c r="O6" s="11"/>
    </row>
    <row r="7" spans="1:15" ht="15.75">
      <c r="A7" s="26">
        <v>3</v>
      </c>
      <c r="B7" s="5" t="s">
        <v>83</v>
      </c>
      <c r="C7" s="6"/>
      <c r="D7" s="7">
        <v>2</v>
      </c>
      <c r="E7" s="21">
        <v>6</v>
      </c>
      <c r="F7" s="24">
        <v>3</v>
      </c>
      <c r="G7" s="25">
        <v>5</v>
      </c>
      <c r="H7" s="27">
        <v>1</v>
      </c>
      <c r="I7" s="65">
        <v>6</v>
      </c>
      <c r="J7" s="119"/>
      <c r="K7" s="8">
        <f t="shared" si="0"/>
        <v>23</v>
      </c>
      <c r="N7" s="11"/>
      <c r="O7" s="11"/>
    </row>
    <row r="8" spans="1:15" ht="15.75">
      <c r="A8" s="26">
        <v>4</v>
      </c>
      <c r="B8" s="5" t="s">
        <v>84</v>
      </c>
      <c r="C8" s="6"/>
      <c r="D8" s="7">
        <v>1</v>
      </c>
      <c r="E8" s="21">
        <v>7</v>
      </c>
      <c r="F8" s="24">
        <v>7</v>
      </c>
      <c r="G8" s="25">
        <v>10</v>
      </c>
      <c r="H8" s="27">
        <v>3</v>
      </c>
      <c r="I8" s="65">
        <v>7</v>
      </c>
      <c r="J8" s="119"/>
      <c r="K8" s="8">
        <f t="shared" si="0"/>
        <v>35</v>
      </c>
      <c r="N8" s="10"/>
      <c r="O8" s="11"/>
    </row>
    <row r="9" spans="1:15" ht="15.75">
      <c r="A9" s="26">
        <v>5</v>
      </c>
      <c r="B9" s="5" t="s">
        <v>85</v>
      </c>
      <c r="C9" s="6"/>
      <c r="D9" s="7">
        <v>7</v>
      </c>
      <c r="E9" s="21">
        <v>8</v>
      </c>
      <c r="F9" s="24">
        <v>1</v>
      </c>
      <c r="G9" s="25">
        <v>9</v>
      </c>
      <c r="H9" s="27">
        <v>4</v>
      </c>
      <c r="I9" s="65">
        <v>8</v>
      </c>
      <c r="J9" s="119"/>
      <c r="K9" s="8">
        <f t="shared" si="0"/>
        <v>37</v>
      </c>
      <c r="N9" s="11"/>
      <c r="O9" s="11"/>
    </row>
    <row r="10" spans="1:15" ht="15.75">
      <c r="A10" s="26">
        <v>6</v>
      </c>
      <c r="B10" s="5" t="s">
        <v>86</v>
      </c>
      <c r="C10" s="6"/>
      <c r="D10" s="7">
        <v>4</v>
      </c>
      <c r="E10" s="21">
        <v>11</v>
      </c>
      <c r="F10" s="24">
        <v>8</v>
      </c>
      <c r="G10" s="25">
        <v>8</v>
      </c>
      <c r="H10" s="27">
        <v>10</v>
      </c>
      <c r="I10" s="65">
        <v>4</v>
      </c>
      <c r="J10" s="119"/>
      <c r="K10" s="8">
        <f t="shared" si="0"/>
        <v>45</v>
      </c>
      <c r="N10" s="10"/>
      <c r="O10" s="11"/>
    </row>
    <row r="11" spans="1:15" ht="15.75">
      <c r="A11" s="26">
        <v>7</v>
      </c>
      <c r="B11" s="5" t="s">
        <v>87</v>
      </c>
      <c r="C11" s="6"/>
      <c r="D11" s="7">
        <v>8</v>
      </c>
      <c r="E11" s="21">
        <v>9</v>
      </c>
      <c r="F11" s="24">
        <v>6</v>
      </c>
      <c r="G11" s="25">
        <v>20</v>
      </c>
      <c r="H11" s="27">
        <v>6</v>
      </c>
      <c r="I11" s="65">
        <v>13</v>
      </c>
      <c r="J11" s="119"/>
      <c r="K11" s="8">
        <f t="shared" si="0"/>
        <v>62</v>
      </c>
      <c r="N11" s="10"/>
      <c r="O11" s="11"/>
    </row>
    <row r="12" spans="1:15" ht="15.75">
      <c r="A12" s="26">
        <v>9</v>
      </c>
      <c r="B12" s="5" t="s">
        <v>89</v>
      </c>
      <c r="C12" s="6"/>
      <c r="D12" s="7">
        <v>13</v>
      </c>
      <c r="E12" s="21">
        <v>14</v>
      </c>
      <c r="F12" s="24">
        <v>11</v>
      </c>
      <c r="G12" s="25">
        <v>12</v>
      </c>
      <c r="H12" s="27">
        <v>11</v>
      </c>
      <c r="I12" s="65">
        <v>5</v>
      </c>
      <c r="J12" s="119"/>
      <c r="K12" s="8">
        <f t="shared" si="0"/>
        <v>66</v>
      </c>
      <c r="N12" s="10"/>
      <c r="O12" s="11"/>
    </row>
    <row r="13" spans="1:15" ht="15.75">
      <c r="A13" s="26">
        <v>8</v>
      </c>
      <c r="B13" s="5" t="s">
        <v>88</v>
      </c>
      <c r="C13" s="6"/>
      <c r="D13" s="7">
        <v>11</v>
      </c>
      <c r="E13" s="21">
        <v>13</v>
      </c>
      <c r="F13" s="24">
        <v>14</v>
      </c>
      <c r="G13" s="25">
        <v>4</v>
      </c>
      <c r="H13" s="27">
        <v>8</v>
      </c>
      <c r="I13" s="65">
        <v>18</v>
      </c>
      <c r="J13" s="119"/>
      <c r="K13" s="8">
        <f t="shared" si="0"/>
        <v>68</v>
      </c>
      <c r="N13" s="11"/>
      <c r="O13" s="11"/>
    </row>
    <row r="14" spans="1:15" ht="15.75">
      <c r="A14" s="26">
        <v>10</v>
      </c>
      <c r="B14" s="5" t="s">
        <v>90</v>
      </c>
      <c r="C14" s="6"/>
      <c r="D14" s="7">
        <v>10</v>
      </c>
      <c r="E14" s="21">
        <v>10</v>
      </c>
      <c r="F14" s="24">
        <v>12</v>
      </c>
      <c r="G14" s="25">
        <v>16</v>
      </c>
      <c r="H14" s="27">
        <v>14</v>
      </c>
      <c r="I14" s="65">
        <v>9</v>
      </c>
      <c r="J14" s="119"/>
      <c r="K14" s="8">
        <f t="shared" si="0"/>
        <v>71</v>
      </c>
      <c r="N14" s="11"/>
      <c r="O14" s="11"/>
    </row>
    <row r="15" spans="1:15" ht="15.75">
      <c r="A15" s="26">
        <v>11</v>
      </c>
      <c r="B15" s="5" t="s">
        <v>91</v>
      </c>
      <c r="C15" s="6"/>
      <c r="D15" s="7">
        <v>24</v>
      </c>
      <c r="E15" s="21">
        <v>15</v>
      </c>
      <c r="F15" s="24">
        <v>16</v>
      </c>
      <c r="G15" s="25">
        <v>18</v>
      </c>
      <c r="H15" s="27">
        <v>16</v>
      </c>
      <c r="I15" s="65">
        <v>10</v>
      </c>
      <c r="J15" s="119"/>
      <c r="K15" s="8">
        <f t="shared" si="0"/>
        <v>99</v>
      </c>
      <c r="N15" s="11"/>
      <c r="O15" s="11"/>
    </row>
    <row r="16" spans="1:19" ht="15.75">
      <c r="A16" s="26">
        <v>12</v>
      </c>
      <c r="B16" s="14" t="s">
        <v>92</v>
      </c>
      <c r="C16" s="6"/>
      <c r="D16" s="7">
        <v>26</v>
      </c>
      <c r="E16" s="21">
        <v>16</v>
      </c>
      <c r="F16" s="24">
        <v>27</v>
      </c>
      <c r="G16" s="25">
        <v>21</v>
      </c>
      <c r="H16" s="27">
        <v>25</v>
      </c>
      <c r="I16" s="65">
        <v>15</v>
      </c>
      <c r="J16" s="119"/>
      <c r="K16" s="8"/>
      <c r="N16" s="10"/>
      <c r="O16" s="11"/>
      <c r="S16" s="2"/>
    </row>
    <row r="17" spans="1:15" ht="15.75">
      <c r="A17" s="12"/>
      <c r="B17" s="5" t="s">
        <v>93</v>
      </c>
      <c r="C17" s="6"/>
      <c r="D17" s="7">
        <v>21</v>
      </c>
      <c r="E17" s="21">
        <v>12</v>
      </c>
      <c r="F17" s="24">
        <v>19</v>
      </c>
      <c r="G17" s="22" t="s">
        <v>2</v>
      </c>
      <c r="H17" s="15" t="s">
        <v>2</v>
      </c>
      <c r="I17" s="15" t="s">
        <v>2</v>
      </c>
      <c r="J17" s="119"/>
      <c r="K17" s="8"/>
      <c r="N17" s="11"/>
      <c r="O17" s="11"/>
    </row>
    <row r="18" spans="1:15" ht="15.75">
      <c r="A18" s="12"/>
      <c r="B18" s="5" t="s">
        <v>94</v>
      </c>
      <c r="C18" s="6"/>
      <c r="D18" s="7">
        <v>12</v>
      </c>
      <c r="E18" s="21">
        <v>5</v>
      </c>
      <c r="F18" s="24">
        <v>10</v>
      </c>
      <c r="G18" s="25">
        <v>11</v>
      </c>
      <c r="H18" s="15" t="s">
        <v>2</v>
      </c>
      <c r="I18" s="65">
        <v>21</v>
      </c>
      <c r="J18" s="119"/>
      <c r="K18" s="8"/>
      <c r="N18" s="10"/>
      <c r="O18" s="11"/>
    </row>
    <row r="19" spans="1:15" ht="15.75">
      <c r="A19" s="12"/>
      <c r="B19" s="5" t="s">
        <v>95</v>
      </c>
      <c r="C19" s="6"/>
      <c r="D19" s="7">
        <v>23</v>
      </c>
      <c r="E19" s="21">
        <v>17</v>
      </c>
      <c r="F19" s="24">
        <v>26</v>
      </c>
      <c r="G19" s="25">
        <v>17</v>
      </c>
      <c r="H19" s="15" t="s">
        <v>2</v>
      </c>
      <c r="I19" s="65">
        <v>16</v>
      </c>
      <c r="J19" s="119"/>
      <c r="K19" s="8"/>
      <c r="N19" s="11"/>
      <c r="O19" s="11"/>
    </row>
    <row r="20" spans="1:15" ht="15.75">
      <c r="A20" s="12"/>
      <c r="B20" s="5" t="s">
        <v>96</v>
      </c>
      <c r="C20" s="6"/>
      <c r="D20" s="7">
        <v>14</v>
      </c>
      <c r="E20" s="22" t="s">
        <v>2</v>
      </c>
      <c r="F20" s="22" t="s">
        <v>2</v>
      </c>
      <c r="G20" s="22" t="s">
        <v>2</v>
      </c>
      <c r="H20" s="27">
        <v>18</v>
      </c>
      <c r="I20" s="15" t="s">
        <v>2</v>
      </c>
      <c r="J20" s="119"/>
      <c r="K20" s="8"/>
      <c r="N20" s="10"/>
      <c r="O20" s="11"/>
    </row>
    <row r="21" spans="1:15" ht="15.75">
      <c r="A21" s="12"/>
      <c r="B21" s="5" t="s">
        <v>97</v>
      </c>
      <c r="C21" s="6"/>
      <c r="D21" s="7">
        <v>15</v>
      </c>
      <c r="E21" s="22" t="s">
        <v>2</v>
      </c>
      <c r="F21" s="24">
        <v>25</v>
      </c>
      <c r="G21" s="22" t="s">
        <v>2</v>
      </c>
      <c r="H21" s="27">
        <v>20</v>
      </c>
      <c r="I21" s="15" t="s">
        <v>2</v>
      </c>
      <c r="J21" s="119"/>
      <c r="K21" s="8"/>
      <c r="N21" s="10"/>
      <c r="O21" s="11"/>
    </row>
    <row r="22" spans="1:15" ht="15.75">
      <c r="A22" s="12"/>
      <c r="B22" s="5" t="s">
        <v>98</v>
      </c>
      <c r="C22" s="6"/>
      <c r="D22" s="7">
        <v>27</v>
      </c>
      <c r="E22" s="22" t="s">
        <v>2</v>
      </c>
      <c r="F22" s="24">
        <v>21</v>
      </c>
      <c r="G22" s="25">
        <v>14</v>
      </c>
      <c r="H22" s="27">
        <v>23</v>
      </c>
      <c r="I22" s="65">
        <v>20</v>
      </c>
      <c r="J22" s="119"/>
      <c r="K22" s="8"/>
      <c r="N22" s="10"/>
      <c r="O22" s="11"/>
    </row>
    <row r="23" spans="1:15" ht="15.75">
      <c r="A23" s="12"/>
      <c r="B23" s="5" t="s">
        <v>99</v>
      </c>
      <c r="C23" s="6"/>
      <c r="D23" s="7">
        <v>17</v>
      </c>
      <c r="E23" s="22" t="s">
        <v>2</v>
      </c>
      <c r="F23" s="24">
        <v>20</v>
      </c>
      <c r="G23" s="25">
        <v>19</v>
      </c>
      <c r="H23" s="27">
        <v>17</v>
      </c>
      <c r="I23" s="65">
        <v>22</v>
      </c>
      <c r="J23" s="119"/>
      <c r="K23" s="8"/>
      <c r="N23" s="11"/>
      <c r="O23" s="11"/>
    </row>
    <row r="24" spans="1:15" ht="15.75">
      <c r="A24" s="12"/>
      <c r="B24" s="5" t="s">
        <v>100</v>
      </c>
      <c r="C24" s="6"/>
      <c r="D24" s="7">
        <v>19</v>
      </c>
      <c r="E24" s="22" t="s">
        <v>2</v>
      </c>
      <c r="F24" s="22" t="s">
        <v>2</v>
      </c>
      <c r="G24" s="22" t="s">
        <v>2</v>
      </c>
      <c r="H24" s="27">
        <v>21</v>
      </c>
      <c r="I24" s="15" t="s">
        <v>2</v>
      </c>
      <c r="J24" s="119"/>
      <c r="K24" s="8"/>
      <c r="N24" s="11"/>
      <c r="O24" s="11"/>
    </row>
    <row r="25" spans="1:15" ht="15.75">
      <c r="A25" s="12"/>
      <c r="B25" s="5" t="s">
        <v>101</v>
      </c>
      <c r="C25" s="6"/>
      <c r="D25" s="7">
        <v>25</v>
      </c>
      <c r="E25" s="22" t="s">
        <v>2</v>
      </c>
      <c r="F25" s="24">
        <v>18</v>
      </c>
      <c r="G25" s="25">
        <v>23</v>
      </c>
      <c r="H25" s="22" t="s">
        <v>2</v>
      </c>
      <c r="I25" s="15" t="s">
        <v>2</v>
      </c>
      <c r="J25" s="119"/>
      <c r="K25" s="8"/>
      <c r="N25" s="11"/>
      <c r="O25" s="11"/>
    </row>
    <row r="26" spans="1:15" ht="15.75">
      <c r="A26" s="12"/>
      <c r="B26" s="5" t="s">
        <v>102</v>
      </c>
      <c r="C26" s="6"/>
      <c r="D26" s="15" t="s">
        <v>2</v>
      </c>
      <c r="E26" s="22" t="s">
        <v>2</v>
      </c>
      <c r="F26" s="22" t="s">
        <v>2</v>
      </c>
      <c r="G26" s="25">
        <v>15</v>
      </c>
      <c r="H26" s="27">
        <v>24</v>
      </c>
      <c r="I26" s="65">
        <v>17</v>
      </c>
      <c r="J26" s="119"/>
      <c r="K26" s="8"/>
      <c r="N26" s="10"/>
      <c r="O26" s="11"/>
    </row>
    <row r="27" spans="1:15" ht="15.75">
      <c r="A27" s="12"/>
      <c r="B27" s="5" t="s">
        <v>103</v>
      </c>
      <c r="C27" s="6"/>
      <c r="D27" s="7">
        <v>20</v>
      </c>
      <c r="E27" s="22" t="s">
        <v>2</v>
      </c>
      <c r="F27" s="24">
        <v>22</v>
      </c>
      <c r="G27" s="22" t="s">
        <v>2</v>
      </c>
      <c r="H27" s="22" t="s">
        <v>2</v>
      </c>
      <c r="I27" s="65">
        <v>24</v>
      </c>
      <c r="J27" s="119"/>
      <c r="K27" s="8"/>
      <c r="N27" s="11"/>
      <c r="O27" s="11"/>
    </row>
    <row r="28" spans="1:15" ht="15.75">
      <c r="A28" s="12"/>
      <c r="B28" s="28" t="s">
        <v>104</v>
      </c>
      <c r="C28" s="6"/>
      <c r="D28" s="15" t="s">
        <v>2</v>
      </c>
      <c r="E28" s="22" t="s">
        <v>2</v>
      </c>
      <c r="F28" s="24">
        <v>9</v>
      </c>
      <c r="G28" s="25">
        <v>22</v>
      </c>
      <c r="H28" s="22" t="s">
        <v>2</v>
      </c>
      <c r="I28" s="65">
        <v>19</v>
      </c>
      <c r="J28" s="119"/>
      <c r="K28" s="8"/>
      <c r="N28" s="10"/>
      <c r="O28" s="11"/>
    </row>
    <row r="29" spans="1:15" ht="15.75">
      <c r="A29" s="16"/>
      <c r="B29" s="28" t="s">
        <v>105</v>
      </c>
      <c r="C29" s="17"/>
      <c r="D29" s="7">
        <v>22</v>
      </c>
      <c r="E29" s="22" t="s">
        <v>2</v>
      </c>
      <c r="F29" s="22" t="s">
        <v>2</v>
      </c>
      <c r="G29" s="22" t="s">
        <v>2</v>
      </c>
      <c r="H29" s="27">
        <v>22</v>
      </c>
      <c r="I29" s="15" t="s">
        <v>2</v>
      </c>
      <c r="J29" s="119"/>
      <c r="K29" s="8"/>
      <c r="N29" s="11"/>
      <c r="O29" s="11"/>
    </row>
    <row r="30" spans="1:15" ht="15.75">
      <c r="A30" s="12"/>
      <c r="B30" s="28" t="s">
        <v>106</v>
      </c>
      <c r="C30" s="6"/>
      <c r="D30" s="7">
        <v>9</v>
      </c>
      <c r="E30" s="21">
        <v>1</v>
      </c>
      <c r="F30" s="24">
        <v>15</v>
      </c>
      <c r="G30" s="25">
        <v>13</v>
      </c>
      <c r="H30" s="22" t="s">
        <v>2</v>
      </c>
      <c r="I30" s="65">
        <v>23</v>
      </c>
      <c r="J30" s="119"/>
      <c r="K30" s="8"/>
      <c r="N30" s="10"/>
      <c r="O30" s="11"/>
    </row>
    <row r="31" spans="1:15" ht="15.75">
      <c r="A31" s="12"/>
      <c r="B31" s="28" t="s">
        <v>56</v>
      </c>
      <c r="C31" s="6"/>
      <c r="D31" s="7">
        <v>6</v>
      </c>
      <c r="E31" s="22" t="s">
        <v>2</v>
      </c>
      <c r="F31" s="24">
        <v>17</v>
      </c>
      <c r="G31" s="25">
        <v>7</v>
      </c>
      <c r="H31" s="27">
        <v>12</v>
      </c>
      <c r="I31" s="65">
        <v>2</v>
      </c>
      <c r="J31" s="119"/>
      <c r="K31" s="8"/>
      <c r="N31" s="10"/>
      <c r="O31" s="11"/>
    </row>
    <row r="32" spans="1:15" ht="15.75">
      <c r="A32" s="12"/>
      <c r="B32" s="28" t="s">
        <v>78</v>
      </c>
      <c r="C32" s="18"/>
      <c r="D32" s="7">
        <v>16</v>
      </c>
      <c r="E32" s="22" t="s">
        <v>2</v>
      </c>
      <c r="F32" s="24">
        <v>13</v>
      </c>
      <c r="G32" s="25">
        <v>3</v>
      </c>
      <c r="H32" s="27">
        <v>7</v>
      </c>
      <c r="I32" s="15" t="s">
        <v>2</v>
      </c>
      <c r="J32" s="119"/>
      <c r="K32" s="8"/>
      <c r="N32" s="10"/>
      <c r="O32" s="11"/>
    </row>
    <row r="33" spans="1:15" ht="15.75">
      <c r="A33" s="16"/>
      <c r="B33" s="29" t="s">
        <v>107</v>
      </c>
      <c r="C33" s="17"/>
      <c r="D33" s="7">
        <v>18</v>
      </c>
      <c r="E33" s="22" t="s">
        <v>2</v>
      </c>
      <c r="F33" s="22" t="s">
        <v>2</v>
      </c>
      <c r="G33" s="22" t="s">
        <v>2</v>
      </c>
      <c r="H33" s="27">
        <v>9</v>
      </c>
      <c r="I33" s="65">
        <v>11</v>
      </c>
      <c r="J33" s="119"/>
      <c r="K33" s="8"/>
      <c r="N33" s="10"/>
      <c r="O33" s="11"/>
    </row>
    <row r="34" spans="1:15" ht="15.75">
      <c r="A34" s="12"/>
      <c r="B34" s="28" t="s">
        <v>108</v>
      </c>
      <c r="C34" s="6"/>
      <c r="D34" s="15" t="s">
        <v>2</v>
      </c>
      <c r="E34" s="21">
        <v>4</v>
      </c>
      <c r="F34" s="24">
        <v>2</v>
      </c>
      <c r="G34" s="25">
        <v>6</v>
      </c>
      <c r="H34" s="22" t="s">
        <v>2</v>
      </c>
      <c r="I34" s="65">
        <v>12</v>
      </c>
      <c r="J34" s="119"/>
      <c r="K34" s="8"/>
      <c r="N34" s="11"/>
      <c r="O34" s="11"/>
    </row>
    <row r="35" spans="1:15" ht="15.75">
      <c r="A35" s="12"/>
      <c r="B35" s="28" t="s">
        <v>109</v>
      </c>
      <c r="C35" s="6"/>
      <c r="D35" s="15" t="s">
        <v>2</v>
      </c>
      <c r="E35" s="15" t="s">
        <v>2</v>
      </c>
      <c r="F35" s="24">
        <v>23</v>
      </c>
      <c r="G35" s="22" t="s">
        <v>2</v>
      </c>
      <c r="H35" s="22" t="s">
        <v>2</v>
      </c>
      <c r="I35" s="15" t="s">
        <v>2</v>
      </c>
      <c r="J35" s="119"/>
      <c r="K35" s="8"/>
      <c r="N35" s="11"/>
      <c r="O35" s="11"/>
    </row>
    <row r="36" spans="1:15" ht="15.75">
      <c r="A36" s="12"/>
      <c r="B36" s="28" t="s">
        <v>110</v>
      </c>
      <c r="C36" s="6"/>
      <c r="D36" s="15" t="s">
        <v>2</v>
      </c>
      <c r="E36" s="15" t="s">
        <v>2</v>
      </c>
      <c r="F36" s="24">
        <v>24</v>
      </c>
      <c r="G36" s="22" t="s">
        <v>2</v>
      </c>
      <c r="H36" s="22" t="s">
        <v>2</v>
      </c>
      <c r="I36" s="65">
        <v>14</v>
      </c>
      <c r="J36" s="119"/>
      <c r="K36" s="8"/>
      <c r="N36" s="11"/>
      <c r="O36" s="11"/>
    </row>
    <row r="37" spans="1:15" ht="15.75">
      <c r="A37" s="12"/>
      <c r="B37" s="28" t="s">
        <v>111</v>
      </c>
      <c r="C37" s="6"/>
      <c r="D37" s="15" t="s">
        <v>2</v>
      </c>
      <c r="E37" s="15" t="s">
        <v>2</v>
      </c>
      <c r="F37" s="22" t="s">
        <v>2</v>
      </c>
      <c r="G37" s="22" t="s">
        <v>2</v>
      </c>
      <c r="H37" s="27">
        <v>13</v>
      </c>
      <c r="I37" s="15" t="s">
        <v>2</v>
      </c>
      <c r="J37" s="119"/>
      <c r="K37" s="8"/>
      <c r="N37" s="11"/>
      <c r="O37" s="11"/>
    </row>
    <row r="38" spans="1:15" ht="15.75">
      <c r="A38" s="12"/>
      <c r="B38" s="28" t="s">
        <v>112</v>
      </c>
      <c r="C38" s="6"/>
      <c r="D38" s="15" t="s">
        <v>2</v>
      </c>
      <c r="E38" s="15" t="s">
        <v>2</v>
      </c>
      <c r="F38" s="22" t="s">
        <v>2</v>
      </c>
      <c r="G38" s="22" t="s">
        <v>2</v>
      </c>
      <c r="H38" s="27">
        <v>15</v>
      </c>
      <c r="I38" s="15" t="s">
        <v>2</v>
      </c>
      <c r="J38" s="119"/>
      <c r="K38" s="8"/>
      <c r="N38" s="11"/>
      <c r="O38" s="11"/>
    </row>
    <row r="39" spans="1:15" ht="15.75">
      <c r="A39" s="12"/>
      <c r="B39" s="28" t="s">
        <v>113</v>
      </c>
      <c r="C39" s="6"/>
      <c r="D39" s="15" t="s">
        <v>2</v>
      </c>
      <c r="E39" s="15" t="s">
        <v>2</v>
      </c>
      <c r="F39" s="22" t="s">
        <v>2</v>
      </c>
      <c r="G39" s="22" t="s">
        <v>2</v>
      </c>
      <c r="H39" s="27">
        <v>19</v>
      </c>
      <c r="I39" s="15" t="s">
        <v>2</v>
      </c>
      <c r="J39" s="119"/>
      <c r="K39" s="8"/>
      <c r="N39" s="11"/>
      <c r="O39" s="11"/>
    </row>
    <row r="40" spans="7:15" ht="12.75">
      <c r="G40" s="23"/>
      <c r="H40" s="23"/>
      <c r="J40" s="19"/>
      <c r="K40" s="19"/>
      <c r="M40" s="9"/>
      <c r="N40" s="10"/>
      <c r="O40" s="11"/>
    </row>
    <row r="41" spans="1:15" ht="12.75">
      <c r="A41" s="66" t="s">
        <v>114</v>
      </c>
      <c r="B41" s="66"/>
      <c r="C41" s="66"/>
      <c r="D41" s="67">
        <v>27</v>
      </c>
      <c r="E41" s="67">
        <v>17</v>
      </c>
      <c r="F41" s="67">
        <v>27</v>
      </c>
      <c r="G41" s="68">
        <v>23</v>
      </c>
      <c r="H41" s="67">
        <v>25</v>
      </c>
      <c r="I41" s="67">
        <v>24</v>
      </c>
      <c r="J41" s="19"/>
      <c r="K41" s="19"/>
      <c r="M41" s="13"/>
      <c r="N41" s="11"/>
      <c r="O41" s="11"/>
    </row>
    <row r="42" spans="9:11" ht="12.75">
      <c r="I42" s="20"/>
      <c r="J42" s="19"/>
      <c r="K42" s="19"/>
    </row>
    <row r="43" spans="1:15" ht="12.75">
      <c r="A43" s="15" t="s">
        <v>2</v>
      </c>
      <c r="B43" t="s">
        <v>115</v>
      </c>
      <c r="M43" s="13"/>
      <c r="N43" s="11"/>
      <c r="O43" s="11"/>
    </row>
    <row r="44" spans="6:15" ht="12.75">
      <c r="F44" s="20"/>
      <c r="G44" s="104"/>
      <c r="H44" s="104"/>
      <c r="I44" s="104"/>
      <c r="J44" s="104"/>
      <c r="K44" s="104"/>
      <c r="M44" s="9"/>
      <c r="N44" s="10"/>
      <c r="O44" s="11"/>
    </row>
    <row r="45" spans="1:15" ht="12.75">
      <c r="A45" s="18">
        <v>4</v>
      </c>
      <c r="B45" t="s">
        <v>116</v>
      </c>
      <c r="D45" s="20"/>
      <c r="I45" s="1"/>
      <c r="M45" s="13"/>
      <c r="N45" s="11"/>
      <c r="O45" s="11"/>
    </row>
    <row r="46" spans="6:15" ht="12.75">
      <c r="F46"/>
      <c r="G46" s="104"/>
      <c r="H46" s="104"/>
      <c r="I46" s="104"/>
      <c r="J46" s="104"/>
      <c r="K46" s="104"/>
      <c r="M46" s="9"/>
      <c r="N46" s="10"/>
      <c r="O46" s="11"/>
    </row>
    <row r="47" spans="1:11" ht="16.5">
      <c r="A47" s="30"/>
      <c r="B47" s="30"/>
      <c r="C47" s="31"/>
      <c r="D47" s="32"/>
      <c r="E47" s="30"/>
      <c r="F47" s="30"/>
      <c r="G47" s="32"/>
      <c r="H47" s="31"/>
      <c r="K47"/>
    </row>
    <row r="48" spans="1:22" ht="23.25">
      <c r="A48" s="30"/>
      <c r="B48" s="30"/>
      <c r="C48" s="31"/>
      <c r="D48" s="117" t="s">
        <v>80</v>
      </c>
      <c r="E48" s="118"/>
      <c r="F48" s="30"/>
      <c r="G48" s="101" t="s">
        <v>117</v>
      </c>
      <c r="H48" s="101"/>
      <c r="K48"/>
      <c r="L48" s="75" t="s">
        <v>149</v>
      </c>
      <c r="M48" s="75"/>
      <c r="N48" s="75"/>
      <c r="O48" s="75"/>
      <c r="P48" s="75"/>
      <c r="Q48" s="75"/>
      <c r="R48" s="75"/>
      <c r="S48" s="75"/>
      <c r="T48" s="75"/>
      <c r="U48" s="75"/>
      <c r="V48" s="75"/>
    </row>
    <row r="49" spans="1:22" ht="20.25">
      <c r="A49" s="33"/>
      <c r="B49" s="30"/>
      <c r="C49" s="31"/>
      <c r="D49" s="32"/>
      <c r="E49" s="30"/>
      <c r="F49" s="30"/>
      <c r="G49" s="32"/>
      <c r="H49" s="31"/>
      <c r="K49"/>
      <c r="L49" s="76" t="s">
        <v>139</v>
      </c>
      <c r="M49" s="78" t="s">
        <v>80</v>
      </c>
      <c r="N49" s="80" t="s">
        <v>131</v>
      </c>
      <c r="O49" s="81"/>
      <c r="P49" s="82"/>
      <c r="Q49" s="86" t="s">
        <v>137</v>
      </c>
      <c r="R49" s="89" t="s">
        <v>138</v>
      </c>
      <c r="S49" s="90"/>
      <c r="T49" s="91"/>
      <c r="U49" s="86" t="s">
        <v>135</v>
      </c>
      <c r="V49" s="97" t="s">
        <v>136</v>
      </c>
    </row>
    <row r="50" spans="1:22" ht="16.5">
      <c r="A50" s="69">
        <v>1</v>
      </c>
      <c r="B50" s="100">
        <v>1995</v>
      </c>
      <c r="C50" s="34" t="s">
        <v>4</v>
      </c>
      <c r="D50" s="35" t="s">
        <v>83</v>
      </c>
      <c r="E50" s="36">
        <v>15</v>
      </c>
      <c r="F50" s="37"/>
      <c r="G50" s="35" t="s">
        <v>5</v>
      </c>
      <c r="H50" s="38" t="s">
        <v>118</v>
      </c>
      <c r="K50"/>
      <c r="L50" s="77"/>
      <c r="M50" s="79"/>
      <c r="N50" s="83"/>
      <c r="O50" s="84"/>
      <c r="P50" s="85"/>
      <c r="Q50" s="87"/>
      <c r="R50" s="92"/>
      <c r="S50" s="93"/>
      <c r="T50" s="94"/>
      <c r="U50" s="95"/>
      <c r="V50" s="98"/>
    </row>
    <row r="51" spans="1:22" ht="18.75" customHeight="1">
      <c r="A51" s="70"/>
      <c r="B51" s="72"/>
      <c r="C51" s="34" t="s">
        <v>0</v>
      </c>
      <c r="D51" s="35" t="s">
        <v>85</v>
      </c>
      <c r="E51" s="36">
        <v>25</v>
      </c>
      <c r="F51" s="37"/>
      <c r="G51" s="35" t="s">
        <v>8</v>
      </c>
      <c r="H51" s="38" t="s">
        <v>118</v>
      </c>
      <c r="K51"/>
      <c r="L51" s="77"/>
      <c r="M51" s="79"/>
      <c r="N51" s="52" t="s">
        <v>133</v>
      </c>
      <c r="O51" s="52" t="s">
        <v>134</v>
      </c>
      <c r="P51" s="52" t="s">
        <v>132</v>
      </c>
      <c r="Q51" s="88"/>
      <c r="R51" s="53" t="s">
        <v>133</v>
      </c>
      <c r="S51" s="53" t="s">
        <v>134</v>
      </c>
      <c r="T51" s="53" t="s">
        <v>132</v>
      </c>
      <c r="U51" s="96"/>
      <c r="V51" s="99"/>
    </row>
    <row r="52" spans="1:22" ht="16.5">
      <c r="A52" s="30"/>
      <c r="B52" s="30"/>
      <c r="C52" s="31"/>
      <c r="D52" s="35" t="s">
        <v>82</v>
      </c>
      <c r="E52" s="36">
        <v>45</v>
      </c>
      <c r="F52" s="37"/>
      <c r="G52" s="35" t="s">
        <v>9</v>
      </c>
      <c r="H52" s="38" t="s">
        <v>118</v>
      </c>
      <c r="K52"/>
      <c r="L52" s="54">
        <v>1</v>
      </c>
      <c r="M52" s="55" t="s">
        <v>82</v>
      </c>
      <c r="N52" s="56">
        <v>3</v>
      </c>
      <c r="O52" s="56">
        <v>3</v>
      </c>
      <c r="P52" s="56">
        <v>5</v>
      </c>
      <c r="Q52" s="57">
        <f>SUM(N52:P52)</f>
        <v>11</v>
      </c>
      <c r="R52" s="58">
        <v>3</v>
      </c>
      <c r="S52" s="58">
        <v>6</v>
      </c>
      <c r="T52" s="58">
        <v>4</v>
      </c>
      <c r="U52" s="57">
        <f>SUM(R52:T52)</f>
        <v>13</v>
      </c>
      <c r="V52" s="59">
        <f>Q52+U52</f>
        <v>24</v>
      </c>
    </row>
    <row r="53" spans="1:22" ht="16.5">
      <c r="A53" s="39"/>
      <c r="B53" s="30"/>
      <c r="C53" s="31"/>
      <c r="D53" s="32"/>
      <c r="E53" s="30"/>
      <c r="F53" s="30"/>
      <c r="G53" s="32"/>
      <c r="H53" s="31"/>
      <c r="K53"/>
      <c r="L53" s="54">
        <v>2</v>
      </c>
      <c r="M53" s="55" t="s">
        <v>83</v>
      </c>
      <c r="N53" s="56">
        <v>6</v>
      </c>
      <c r="O53" s="56">
        <v>1</v>
      </c>
      <c r="P53" s="56">
        <v>2</v>
      </c>
      <c r="Q53" s="57">
        <v>9</v>
      </c>
      <c r="R53" s="58">
        <v>4</v>
      </c>
      <c r="S53" s="58">
        <v>4</v>
      </c>
      <c r="T53" s="58">
        <v>4</v>
      </c>
      <c r="U53" s="57">
        <f aca="true" t="shared" si="1" ref="U53:U64">SUM(R53:T53)</f>
        <v>12</v>
      </c>
      <c r="V53" s="59">
        <v>21</v>
      </c>
    </row>
    <row r="54" spans="1:22" ht="16.5">
      <c r="A54" s="69">
        <v>2</v>
      </c>
      <c r="B54" s="100">
        <v>1996</v>
      </c>
      <c r="C54" s="34" t="s">
        <v>10</v>
      </c>
      <c r="D54" s="35" t="s">
        <v>83</v>
      </c>
      <c r="E54" s="36">
        <v>26</v>
      </c>
      <c r="F54" s="37"/>
      <c r="G54" s="35" t="s">
        <v>8</v>
      </c>
      <c r="H54" s="34" t="s">
        <v>118</v>
      </c>
      <c r="K54"/>
      <c r="L54" s="54">
        <v>3</v>
      </c>
      <c r="M54" s="55" t="s">
        <v>81</v>
      </c>
      <c r="N54" s="56">
        <v>5</v>
      </c>
      <c r="O54" s="56">
        <v>5</v>
      </c>
      <c r="P54" s="56">
        <v>2</v>
      </c>
      <c r="Q54" s="57">
        <f>SUM(N54:P54)</f>
        <v>12</v>
      </c>
      <c r="R54" s="58">
        <v>3</v>
      </c>
      <c r="S54" s="58">
        <v>2</v>
      </c>
      <c r="T54" s="58">
        <v>2</v>
      </c>
      <c r="U54" s="57">
        <f>SUM(R54:T54)</f>
        <v>7</v>
      </c>
      <c r="V54" s="59">
        <f>Q54+U54</f>
        <v>19</v>
      </c>
    </row>
    <row r="55" spans="1:22" ht="16.5">
      <c r="A55" s="70"/>
      <c r="B55" s="72"/>
      <c r="C55" s="34" t="s">
        <v>6</v>
      </c>
      <c r="D55" s="35" t="s">
        <v>85</v>
      </c>
      <c r="E55" s="36">
        <v>27</v>
      </c>
      <c r="F55" s="37"/>
      <c r="G55" s="35" t="s">
        <v>11</v>
      </c>
      <c r="H55" s="34" t="s">
        <v>119</v>
      </c>
      <c r="K55"/>
      <c r="L55" s="54">
        <v>4</v>
      </c>
      <c r="M55" s="55" t="s">
        <v>85</v>
      </c>
      <c r="N55" s="56">
        <v>1</v>
      </c>
      <c r="O55" s="56">
        <v>5</v>
      </c>
      <c r="P55" s="56">
        <v>3</v>
      </c>
      <c r="Q55" s="57">
        <f aca="true" t="shared" si="2" ref="Q55:Q64">SUM(N55:P55)</f>
        <v>9</v>
      </c>
      <c r="R55" s="58">
        <v>2</v>
      </c>
      <c r="S55" s="58">
        <v>2</v>
      </c>
      <c r="T55" s="58">
        <v>4</v>
      </c>
      <c r="U55" s="57">
        <f t="shared" si="1"/>
        <v>8</v>
      </c>
      <c r="V55" s="59">
        <f aca="true" t="shared" si="3" ref="V55:V64">Q55+U55</f>
        <v>17</v>
      </c>
    </row>
    <row r="56" spans="1:22" ht="16.5">
      <c r="A56" s="30"/>
      <c r="B56" s="30"/>
      <c r="C56" s="31"/>
      <c r="D56" s="35" t="s">
        <v>82</v>
      </c>
      <c r="E56" s="36">
        <v>32</v>
      </c>
      <c r="F56" s="37"/>
      <c r="G56" s="35" t="s">
        <v>13</v>
      </c>
      <c r="H56" s="40" t="s">
        <v>120</v>
      </c>
      <c r="K56"/>
      <c r="L56" s="54">
        <v>5</v>
      </c>
      <c r="M56" s="55" t="s">
        <v>84</v>
      </c>
      <c r="N56" s="56">
        <v>1</v>
      </c>
      <c r="O56" s="56">
        <v>2</v>
      </c>
      <c r="P56" s="56">
        <v>2</v>
      </c>
      <c r="Q56" s="57">
        <f t="shared" si="2"/>
        <v>5</v>
      </c>
      <c r="R56" s="58">
        <v>2</v>
      </c>
      <c r="S56" s="58">
        <v>2</v>
      </c>
      <c r="T56" s="58">
        <v>1</v>
      </c>
      <c r="U56" s="57">
        <f t="shared" si="1"/>
        <v>5</v>
      </c>
      <c r="V56" s="59">
        <f t="shared" si="3"/>
        <v>10</v>
      </c>
    </row>
    <row r="57" spans="1:22" ht="16.5">
      <c r="A57" s="39"/>
      <c r="B57" s="30"/>
      <c r="C57" s="31"/>
      <c r="D57" s="32"/>
      <c r="E57" s="30"/>
      <c r="F57" s="30"/>
      <c r="G57" s="32"/>
      <c r="H57" s="31"/>
      <c r="K57"/>
      <c r="L57" s="54">
        <v>6</v>
      </c>
      <c r="M57" s="55" t="s">
        <v>88</v>
      </c>
      <c r="N57" s="56">
        <v>1</v>
      </c>
      <c r="O57" s="56"/>
      <c r="P57" s="56">
        <v>2</v>
      </c>
      <c r="Q57" s="57">
        <f t="shared" si="2"/>
        <v>3</v>
      </c>
      <c r="R57" s="58">
        <v>1</v>
      </c>
      <c r="S57" s="58">
        <v>1</v>
      </c>
      <c r="T57" s="58">
        <v>1</v>
      </c>
      <c r="U57" s="57">
        <f t="shared" si="1"/>
        <v>3</v>
      </c>
      <c r="V57" s="59">
        <f t="shared" si="3"/>
        <v>6</v>
      </c>
    </row>
    <row r="58" spans="1:22" ht="16.5">
      <c r="A58" s="69">
        <v>3</v>
      </c>
      <c r="B58" s="100">
        <v>1997</v>
      </c>
      <c r="C58" s="34" t="s">
        <v>14</v>
      </c>
      <c r="D58" s="35" t="s">
        <v>88</v>
      </c>
      <c r="E58" s="36">
        <v>42</v>
      </c>
      <c r="F58" s="37"/>
      <c r="G58" s="35" t="s">
        <v>15</v>
      </c>
      <c r="H58" s="34" t="s">
        <v>119</v>
      </c>
      <c r="K58"/>
      <c r="L58" s="54">
        <v>7</v>
      </c>
      <c r="M58" s="55" t="s">
        <v>86</v>
      </c>
      <c r="N58" s="56"/>
      <c r="O58" s="56">
        <v>1</v>
      </c>
      <c r="P58" s="56">
        <v>2</v>
      </c>
      <c r="Q58" s="57">
        <f t="shared" si="2"/>
        <v>3</v>
      </c>
      <c r="R58" s="58">
        <v>1</v>
      </c>
      <c r="S58" s="58">
        <v>1</v>
      </c>
      <c r="T58" s="58"/>
      <c r="U58" s="57">
        <f t="shared" si="1"/>
        <v>2</v>
      </c>
      <c r="V58" s="59">
        <f t="shared" si="3"/>
        <v>5</v>
      </c>
    </row>
    <row r="59" spans="1:22" ht="16.5">
      <c r="A59" s="70"/>
      <c r="B59" s="72"/>
      <c r="C59" s="34" t="s">
        <v>12</v>
      </c>
      <c r="D59" s="35" t="s">
        <v>82</v>
      </c>
      <c r="E59" s="36">
        <v>47</v>
      </c>
      <c r="F59" s="37"/>
      <c r="G59" s="35" t="s">
        <v>16</v>
      </c>
      <c r="H59" s="41" t="s">
        <v>121</v>
      </c>
      <c r="K59"/>
      <c r="L59" s="54">
        <v>8</v>
      </c>
      <c r="M59" s="55" t="s">
        <v>87</v>
      </c>
      <c r="N59" s="56">
        <v>1</v>
      </c>
      <c r="O59" s="56">
        <v>1</v>
      </c>
      <c r="P59" s="56">
        <v>1</v>
      </c>
      <c r="Q59" s="57">
        <f t="shared" si="2"/>
        <v>3</v>
      </c>
      <c r="R59" s="58">
        <v>1</v>
      </c>
      <c r="S59" s="58"/>
      <c r="T59" s="58"/>
      <c r="U59" s="57">
        <f t="shared" si="1"/>
        <v>1</v>
      </c>
      <c r="V59" s="59">
        <f t="shared" si="3"/>
        <v>4</v>
      </c>
    </row>
    <row r="60" spans="1:22" ht="16.5">
      <c r="A60" s="30"/>
      <c r="B60" s="30"/>
      <c r="C60" s="31"/>
      <c r="D60" s="35" t="s">
        <v>85</v>
      </c>
      <c r="E60" s="36">
        <v>51</v>
      </c>
      <c r="F60" s="37"/>
      <c r="G60" s="35" t="s">
        <v>18</v>
      </c>
      <c r="H60" s="40" t="s">
        <v>122</v>
      </c>
      <c r="K60"/>
      <c r="L60" s="60">
        <v>9</v>
      </c>
      <c r="M60" s="55" t="s">
        <v>56</v>
      </c>
      <c r="N60" s="56">
        <v>1</v>
      </c>
      <c r="O60" s="61"/>
      <c r="P60" s="61"/>
      <c r="Q60" s="57">
        <f t="shared" si="2"/>
        <v>1</v>
      </c>
      <c r="R60" s="62"/>
      <c r="S60" s="62"/>
      <c r="T60" s="58">
        <v>2</v>
      </c>
      <c r="U60" s="57">
        <f t="shared" si="1"/>
        <v>2</v>
      </c>
      <c r="V60" s="59">
        <f t="shared" si="3"/>
        <v>3</v>
      </c>
    </row>
    <row r="61" spans="1:22" ht="16.5">
      <c r="A61" s="39"/>
      <c r="B61" s="30"/>
      <c r="C61" s="31"/>
      <c r="D61" s="32"/>
      <c r="E61" s="30"/>
      <c r="F61" s="30"/>
      <c r="G61" s="32"/>
      <c r="H61" s="31"/>
      <c r="K61"/>
      <c r="L61" s="54">
        <v>10</v>
      </c>
      <c r="M61" s="55" t="s">
        <v>106</v>
      </c>
      <c r="N61" s="56">
        <v>1</v>
      </c>
      <c r="O61" s="56"/>
      <c r="P61" s="56"/>
      <c r="Q61" s="57">
        <f t="shared" si="2"/>
        <v>1</v>
      </c>
      <c r="R61" s="58"/>
      <c r="S61" s="58">
        <v>1</v>
      </c>
      <c r="T61" s="58"/>
      <c r="U61" s="57">
        <f t="shared" si="1"/>
        <v>1</v>
      </c>
      <c r="V61" s="59">
        <f t="shared" si="3"/>
        <v>2</v>
      </c>
    </row>
    <row r="62" spans="1:22" ht="16.5">
      <c r="A62" s="69">
        <v>4</v>
      </c>
      <c r="B62" s="100">
        <v>1998</v>
      </c>
      <c r="C62" s="42" t="s">
        <v>19</v>
      </c>
      <c r="D62" s="35" t="s">
        <v>81</v>
      </c>
      <c r="E62" s="36" t="s">
        <v>20</v>
      </c>
      <c r="F62" s="37"/>
      <c r="G62" s="35" t="s">
        <v>21</v>
      </c>
      <c r="H62" s="34" t="s">
        <v>123</v>
      </c>
      <c r="K62"/>
      <c r="L62" s="60">
        <v>10</v>
      </c>
      <c r="M62" s="55" t="s">
        <v>108</v>
      </c>
      <c r="N62" s="61"/>
      <c r="O62" s="63">
        <v>1</v>
      </c>
      <c r="P62" s="61"/>
      <c r="Q62" s="57">
        <v>1</v>
      </c>
      <c r="R62" s="62">
        <v>1</v>
      </c>
      <c r="S62" s="62"/>
      <c r="T62" s="62"/>
      <c r="U62" s="57">
        <v>1</v>
      </c>
      <c r="V62" s="59">
        <v>2</v>
      </c>
    </row>
    <row r="63" spans="1:22" ht="16.5">
      <c r="A63" s="69"/>
      <c r="B63" s="72"/>
      <c r="C63" s="42" t="s">
        <v>3</v>
      </c>
      <c r="D63" s="35" t="s">
        <v>82</v>
      </c>
      <c r="E63" s="43">
        <v>46.5</v>
      </c>
      <c r="F63" s="44"/>
      <c r="G63" s="35" t="s">
        <v>23</v>
      </c>
      <c r="H63" s="40" t="s">
        <v>124</v>
      </c>
      <c r="I63" s="45"/>
      <c r="K63"/>
      <c r="L63" s="54">
        <v>12</v>
      </c>
      <c r="M63" s="55" t="s">
        <v>102</v>
      </c>
      <c r="N63" s="56"/>
      <c r="O63" s="56"/>
      <c r="P63" s="56"/>
      <c r="Q63" s="57">
        <f t="shared" si="2"/>
        <v>0</v>
      </c>
      <c r="R63" s="58">
        <v>1</v>
      </c>
      <c r="S63" s="58"/>
      <c r="T63" s="58"/>
      <c r="U63" s="57">
        <f t="shared" si="1"/>
        <v>1</v>
      </c>
      <c r="V63" s="59">
        <f t="shared" si="3"/>
        <v>1</v>
      </c>
    </row>
    <row r="64" spans="1:22" ht="16.5">
      <c r="A64" s="30"/>
      <c r="B64" s="30"/>
      <c r="C64" s="31"/>
      <c r="D64" s="35" t="s">
        <v>88</v>
      </c>
      <c r="E64" s="36">
        <v>75</v>
      </c>
      <c r="F64" s="37"/>
      <c r="G64" s="35" t="s">
        <v>24</v>
      </c>
      <c r="H64" s="40" t="s">
        <v>125</v>
      </c>
      <c r="K64"/>
      <c r="L64" s="60">
        <v>12</v>
      </c>
      <c r="M64" s="55" t="s">
        <v>89</v>
      </c>
      <c r="N64" s="61"/>
      <c r="O64" s="61"/>
      <c r="P64" s="61"/>
      <c r="Q64" s="57">
        <f t="shared" si="2"/>
        <v>0</v>
      </c>
      <c r="R64" s="62"/>
      <c r="S64" s="64">
        <v>1</v>
      </c>
      <c r="T64" s="62">
        <v>1</v>
      </c>
      <c r="U64" s="57">
        <f t="shared" si="1"/>
        <v>2</v>
      </c>
      <c r="V64" s="59">
        <f t="shared" si="3"/>
        <v>2</v>
      </c>
    </row>
    <row r="65" spans="1:22" ht="16.5">
      <c r="A65" s="39"/>
      <c r="B65" s="30"/>
      <c r="C65" s="31"/>
      <c r="D65" s="32"/>
      <c r="E65" s="30"/>
      <c r="F65" s="30"/>
      <c r="G65" s="32"/>
      <c r="H65" s="31"/>
      <c r="K65"/>
      <c r="L65" s="60">
        <v>12</v>
      </c>
      <c r="M65" s="55" t="s">
        <v>90</v>
      </c>
      <c r="N65" s="61"/>
      <c r="O65" s="61"/>
      <c r="P65" s="61"/>
      <c r="Q65" s="57">
        <v>0</v>
      </c>
      <c r="R65" s="62">
        <v>1</v>
      </c>
      <c r="S65" s="62"/>
      <c r="T65" s="64">
        <v>1</v>
      </c>
      <c r="U65" s="57">
        <v>1</v>
      </c>
      <c r="V65" s="59">
        <v>1</v>
      </c>
    </row>
    <row r="66" spans="1:22" ht="16.5">
      <c r="A66" s="69">
        <v>5</v>
      </c>
      <c r="B66" s="100">
        <v>1999</v>
      </c>
      <c r="C66" s="34" t="s">
        <v>26</v>
      </c>
      <c r="D66" s="35" t="s">
        <v>83</v>
      </c>
      <c r="E66" s="36">
        <v>46</v>
      </c>
      <c r="F66" s="37"/>
      <c r="G66" s="35" t="s">
        <v>27</v>
      </c>
      <c r="H66" s="41" t="s">
        <v>126</v>
      </c>
      <c r="K66"/>
      <c r="L66" s="60">
        <v>12</v>
      </c>
      <c r="M66" s="55" t="s">
        <v>78</v>
      </c>
      <c r="N66" s="61"/>
      <c r="O66" s="61"/>
      <c r="P66" s="61">
        <v>1</v>
      </c>
      <c r="Q66" s="57">
        <v>1</v>
      </c>
      <c r="R66" s="62"/>
      <c r="S66" s="62"/>
      <c r="T66" s="64"/>
      <c r="U66" s="57">
        <v>0</v>
      </c>
      <c r="V66" s="59">
        <v>1</v>
      </c>
    </row>
    <row r="67" spans="1:22" ht="16.5">
      <c r="A67" s="70"/>
      <c r="B67" s="72"/>
      <c r="C67" s="34" t="s">
        <v>22</v>
      </c>
      <c r="D67" s="35" t="s">
        <v>86</v>
      </c>
      <c r="E67" s="36">
        <v>61.5</v>
      </c>
      <c r="F67" s="37"/>
      <c r="G67" s="35" t="s">
        <v>28</v>
      </c>
      <c r="H67" s="41" t="s">
        <v>122</v>
      </c>
      <c r="K67"/>
      <c r="L67" s="60">
        <v>12</v>
      </c>
      <c r="M67" s="55" t="s">
        <v>56</v>
      </c>
      <c r="N67" s="61">
        <v>1</v>
      </c>
      <c r="O67" s="61">
        <v>1</v>
      </c>
      <c r="P67" s="61"/>
      <c r="Q67" s="57">
        <v>2</v>
      </c>
      <c r="R67" s="62"/>
      <c r="S67" s="62"/>
      <c r="T67" s="64">
        <v>1</v>
      </c>
      <c r="U67" s="57"/>
      <c r="V67" s="59">
        <v>3</v>
      </c>
    </row>
    <row r="68" spans="1:11" ht="16.5">
      <c r="A68" s="30"/>
      <c r="B68" s="30"/>
      <c r="C68" s="31"/>
      <c r="D68" s="35" t="s">
        <v>88</v>
      </c>
      <c r="E68" s="36">
        <v>71.5</v>
      </c>
      <c r="F68" s="37"/>
      <c r="G68" s="35" t="s">
        <v>8</v>
      </c>
      <c r="H68" s="34" t="s">
        <v>118</v>
      </c>
      <c r="K68"/>
    </row>
    <row r="69" spans="1:11" ht="16.5">
      <c r="A69" s="39"/>
      <c r="B69" s="30"/>
      <c r="C69" s="31"/>
      <c r="D69" s="32"/>
      <c r="E69" s="30"/>
      <c r="F69" s="30"/>
      <c r="G69" s="32"/>
      <c r="H69" s="31"/>
      <c r="K69"/>
    </row>
    <row r="70" spans="1:11" ht="16.5">
      <c r="A70" s="69">
        <v>6</v>
      </c>
      <c r="B70" s="100">
        <v>2000</v>
      </c>
      <c r="C70" s="34" t="s">
        <v>29</v>
      </c>
      <c r="D70" s="35" t="s">
        <v>81</v>
      </c>
      <c r="E70" s="36">
        <v>65.5</v>
      </c>
      <c r="F70" s="37"/>
      <c r="G70" s="35" t="s">
        <v>30</v>
      </c>
      <c r="H70" s="40" t="s">
        <v>120</v>
      </c>
      <c r="K70"/>
    </row>
    <row r="71" spans="1:11" ht="16.5">
      <c r="A71" s="70"/>
      <c r="B71" s="72"/>
      <c r="C71" s="40" t="s">
        <v>25</v>
      </c>
      <c r="D71" s="35" t="s">
        <v>84</v>
      </c>
      <c r="E71" s="36">
        <v>66.5</v>
      </c>
      <c r="F71" s="37"/>
      <c r="G71" s="35" t="s">
        <v>8</v>
      </c>
      <c r="H71" s="34" t="s">
        <v>118</v>
      </c>
      <c r="K71"/>
    </row>
    <row r="72" spans="1:11" ht="16.5">
      <c r="A72" s="30"/>
      <c r="B72" s="30"/>
      <c r="C72" s="31"/>
      <c r="D72" s="35" t="s">
        <v>83</v>
      </c>
      <c r="E72" s="36">
        <v>76</v>
      </c>
      <c r="F72" s="37"/>
      <c r="G72" s="35" t="s">
        <v>31</v>
      </c>
      <c r="H72" s="40" t="s">
        <v>120</v>
      </c>
      <c r="K72"/>
    </row>
    <row r="73" spans="1:11" ht="16.5">
      <c r="A73" s="39"/>
      <c r="B73" s="30"/>
      <c r="C73" s="31"/>
      <c r="D73" s="32"/>
      <c r="E73" s="30"/>
      <c r="F73" s="30"/>
      <c r="G73" s="32"/>
      <c r="H73" s="31"/>
      <c r="K73"/>
    </row>
    <row r="74" spans="1:11" ht="16.5">
      <c r="A74" s="69">
        <v>7</v>
      </c>
      <c r="B74" s="100">
        <v>2001</v>
      </c>
      <c r="C74" s="34" t="s">
        <v>32</v>
      </c>
      <c r="D74" s="35" t="s">
        <v>82</v>
      </c>
      <c r="E74" s="36">
        <v>29</v>
      </c>
      <c r="F74" s="37"/>
      <c r="G74" s="35" t="s">
        <v>33</v>
      </c>
      <c r="H74" s="34" t="s">
        <v>119</v>
      </c>
      <c r="K74"/>
    </row>
    <row r="75" spans="1:11" ht="16.5">
      <c r="A75" s="70"/>
      <c r="B75" s="72"/>
      <c r="C75" s="34" t="s">
        <v>34</v>
      </c>
      <c r="D75" s="35" t="s">
        <v>81</v>
      </c>
      <c r="E75" s="36">
        <v>43</v>
      </c>
      <c r="F75" s="37"/>
      <c r="G75" s="35" t="s">
        <v>35</v>
      </c>
      <c r="H75" s="34" t="s">
        <v>119</v>
      </c>
      <c r="K75"/>
    </row>
    <row r="76" spans="1:11" ht="16.5">
      <c r="A76" s="30"/>
      <c r="B76" s="30"/>
      <c r="C76" s="31"/>
      <c r="D76" s="35" t="s">
        <v>84</v>
      </c>
      <c r="E76" s="36">
        <v>65</v>
      </c>
      <c r="F76" s="37"/>
      <c r="G76" s="35" t="s">
        <v>36</v>
      </c>
      <c r="H76" s="34" t="s">
        <v>119</v>
      </c>
      <c r="K76"/>
    </row>
    <row r="77" spans="1:11" ht="16.5">
      <c r="A77" s="39"/>
      <c r="B77" s="30"/>
      <c r="C77" s="31"/>
      <c r="D77" s="32"/>
      <c r="E77" s="30"/>
      <c r="F77" s="30"/>
      <c r="G77" s="32"/>
      <c r="H77" s="31"/>
      <c r="K77"/>
    </row>
    <row r="78" spans="1:11" ht="16.5">
      <c r="A78" s="69">
        <v>8</v>
      </c>
      <c r="B78" s="100">
        <v>2002</v>
      </c>
      <c r="C78" s="34" t="s">
        <v>37</v>
      </c>
      <c r="D78" s="35" t="s">
        <v>83</v>
      </c>
      <c r="E78" s="36">
        <v>42.5</v>
      </c>
      <c r="F78" s="37"/>
      <c r="G78" s="35" t="s">
        <v>8</v>
      </c>
      <c r="H78" s="34" t="s">
        <v>118</v>
      </c>
      <c r="K78"/>
    </row>
    <row r="79" spans="1:11" ht="16.5">
      <c r="A79" s="70"/>
      <c r="B79" s="72"/>
      <c r="C79" s="34" t="s">
        <v>6</v>
      </c>
      <c r="D79" s="35" t="s">
        <v>85</v>
      </c>
      <c r="E79" s="36">
        <v>48.5</v>
      </c>
      <c r="F79" s="37"/>
      <c r="G79" s="35" t="s">
        <v>11</v>
      </c>
      <c r="H79" s="34" t="s">
        <v>119</v>
      </c>
      <c r="K79"/>
    </row>
    <row r="80" spans="1:11" ht="16.5">
      <c r="A80" s="30"/>
      <c r="B80" s="30"/>
      <c r="C80" s="31"/>
      <c r="D80" s="35" t="s">
        <v>87</v>
      </c>
      <c r="E80" s="36">
        <v>51</v>
      </c>
      <c r="F80" s="37"/>
      <c r="G80" s="35" t="s">
        <v>141</v>
      </c>
      <c r="H80" s="34" t="s">
        <v>119</v>
      </c>
      <c r="K80"/>
    </row>
    <row r="81" spans="1:11" ht="16.5">
      <c r="A81" s="39"/>
      <c r="B81" s="30"/>
      <c r="C81" s="31"/>
      <c r="D81" s="32"/>
      <c r="E81" s="30"/>
      <c r="F81" s="30"/>
      <c r="G81" s="32"/>
      <c r="H81" s="31"/>
      <c r="K81"/>
    </row>
    <row r="82" spans="1:11" ht="16.5">
      <c r="A82" s="69">
        <v>9</v>
      </c>
      <c r="B82" s="100">
        <v>2003</v>
      </c>
      <c r="C82" s="34" t="s">
        <v>38</v>
      </c>
      <c r="D82" s="35" t="s">
        <v>81</v>
      </c>
      <c r="E82" s="36">
        <v>34</v>
      </c>
      <c r="F82" s="37"/>
      <c r="G82" s="35" t="s">
        <v>39</v>
      </c>
      <c r="H82" s="40" t="s">
        <v>120</v>
      </c>
      <c r="K82"/>
    </row>
    <row r="83" spans="1:11" ht="16.5">
      <c r="A83" s="70"/>
      <c r="B83" s="72"/>
      <c r="C83" s="34" t="s">
        <v>1</v>
      </c>
      <c r="D83" s="35" t="s">
        <v>85</v>
      </c>
      <c r="E83" s="36">
        <v>46.5</v>
      </c>
      <c r="F83" s="37"/>
      <c r="G83" s="35" t="s">
        <v>40</v>
      </c>
      <c r="H83" s="41" t="s">
        <v>126</v>
      </c>
      <c r="K83"/>
    </row>
    <row r="84" spans="1:11" ht="16.5">
      <c r="A84" s="30"/>
      <c r="B84" s="30"/>
      <c r="C84" s="31"/>
      <c r="D84" s="35" t="s">
        <v>86</v>
      </c>
      <c r="E84" s="36">
        <v>64</v>
      </c>
      <c r="F84" s="37"/>
      <c r="G84" s="35" t="s">
        <v>41</v>
      </c>
      <c r="H84" s="40" t="s">
        <v>125</v>
      </c>
      <c r="K84"/>
    </row>
    <row r="85" spans="1:11" ht="16.5">
      <c r="A85" s="39"/>
      <c r="B85" s="30"/>
      <c r="C85" s="31"/>
      <c r="D85" s="32"/>
      <c r="E85" s="30"/>
      <c r="F85" s="30"/>
      <c r="G85" s="32"/>
      <c r="H85" s="31"/>
      <c r="K85"/>
    </row>
    <row r="86" spans="1:11" ht="16.5">
      <c r="A86" s="69">
        <v>10</v>
      </c>
      <c r="B86" s="100">
        <v>2004</v>
      </c>
      <c r="C86" s="34" t="s">
        <v>42</v>
      </c>
      <c r="D86" s="35" t="s">
        <v>81</v>
      </c>
      <c r="E86" s="36">
        <v>52</v>
      </c>
      <c r="F86" s="37"/>
      <c r="G86" s="35" t="s">
        <v>43</v>
      </c>
      <c r="H86" s="41" t="s">
        <v>121</v>
      </c>
      <c r="K86"/>
    </row>
    <row r="87" spans="1:11" ht="16.5">
      <c r="A87" s="70"/>
      <c r="B87" s="72"/>
      <c r="C87" s="41" t="s">
        <v>17</v>
      </c>
      <c r="D87" s="35" t="s">
        <v>84</v>
      </c>
      <c r="E87" s="36">
        <v>54</v>
      </c>
      <c r="F87" s="37"/>
      <c r="G87" s="35" t="s">
        <v>44</v>
      </c>
      <c r="H87" s="40" t="s">
        <v>125</v>
      </c>
      <c r="K87"/>
    </row>
    <row r="88" spans="1:11" ht="16.5">
      <c r="A88" s="30"/>
      <c r="B88" s="30"/>
      <c r="C88" s="46"/>
      <c r="D88" s="35" t="s">
        <v>7</v>
      </c>
      <c r="E88" s="36">
        <v>67</v>
      </c>
      <c r="F88" s="37"/>
      <c r="G88" s="35" t="s">
        <v>45</v>
      </c>
      <c r="H88" s="41" t="s">
        <v>121</v>
      </c>
      <c r="K88"/>
    </row>
    <row r="89" spans="1:11" ht="16.5">
      <c r="A89" s="39"/>
      <c r="B89" s="30"/>
      <c r="C89" s="31"/>
      <c r="D89" s="32"/>
      <c r="E89" s="30"/>
      <c r="F89" s="30"/>
      <c r="G89" s="32"/>
      <c r="H89" s="31"/>
      <c r="K89"/>
    </row>
    <row r="90" spans="1:11" ht="16.5">
      <c r="A90" s="69">
        <v>11</v>
      </c>
      <c r="B90" s="100">
        <v>2005</v>
      </c>
      <c r="C90" s="34" t="s">
        <v>46</v>
      </c>
      <c r="D90" s="35" t="s">
        <v>87</v>
      </c>
      <c r="E90" s="36">
        <v>58.5</v>
      </c>
      <c r="F90" s="37"/>
      <c r="G90" s="35" t="s">
        <v>47</v>
      </c>
      <c r="H90" s="40" t="s">
        <v>125</v>
      </c>
      <c r="K90"/>
    </row>
    <row r="91" spans="1:11" ht="16.5">
      <c r="A91" s="70"/>
      <c r="B91" s="72"/>
      <c r="C91" s="34" t="s">
        <v>48</v>
      </c>
      <c r="D91" s="35" t="s">
        <v>81</v>
      </c>
      <c r="E91" s="36">
        <v>68</v>
      </c>
      <c r="F91" s="37"/>
      <c r="G91" s="35" t="s">
        <v>49</v>
      </c>
      <c r="H91" s="40" t="s">
        <v>119</v>
      </c>
      <c r="K91"/>
    </row>
    <row r="92" spans="1:11" ht="16.5">
      <c r="A92" s="30"/>
      <c r="B92" s="30"/>
      <c r="C92" s="31"/>
      <c r="D92" s="35" t="s">
        <v>82</v>
      </c>
      <c r="E92" s="36">
        <v>76.5</v>
      </c>
      <c r="F92" s="37"/>
      <c r="G92" s="35" t="s">
        <v>50</v>
      </c>
      <c r="H92" s="40" t="s">
        <v>119</v>
      </c>
      <c r="K92"/>
    </row>
    <row r="93" spans="1:11" ht="16.5">
      <c r="A93" s="39"/>
      <c r="B93" s="30"/>
      <c r="C93" s="31"/>
      <c r="D93" s="32"/>
      <c r="E93" s="30"/>
      <c r="F93" s="30"/>
      <c r="G93" s="32"/>
      <c r="H93" s="31"/>
      <c r="K93"/>
    </row>
    <row r="94" spans="1:11" ht="16.5">
      <c r="A94" s="69">
        <v>12</v>
      </c>
      <c r="B94" s="100">
        <v>2006</v>
      </c>
      <c r="C94" s="34" t="s">
        <v>51</v>
      </c>
      <c r="D94" s="35" t="s">
        <v>83</v>
      </c>
      <c r="E94" s="36">
        <v>58</v>
      </c>
      <c r="F94" s="37"/>
      <c r="G94" s="35" t="s">
        <v>8</v>
      </c>
      <c r="H94" s="34" t="s">
        <v>118</v>
      </c>
      <c r="K94"/>
    </row>
    <row r="95" spans="1:11" ht="16.5">
      <c r="A95" s="70"/>
      <c r="B95" s="72"/>
      <c r="C95" s="34" t="s">
        <v>0</v>
      </c>
      <c r="D95" s="35" t="s">
        <v>85</v>
      </c>
      <c r="E95" s="36">
        <v>64</v>
      </c>
      <c r="F95" s="37"/>
      <c r="G95" s="35" t="s">
        <v>52</v>
      </c>
      <c r="H95" s="34" t="s">
        <v>118</v>
      </c>
      <c r="K95"/>
    </row>
    <row r="96" spans="1:11" ht="16.5">
      <c r="A96" s="30"/>
      <c r="B96" s="30"/>
      <c r="C96" s="31"/>
      <c r="D96" s="35" t="s">
        <v>81</v>
      </c>
      <c r="E96" s="36">
        <v>79</v>
      </c>
      <c r="F96" s="37"/>
      <c r="G96" s="35" t="s">
        <v>5</v>
      </c>
      <c r="H96" s="34" t="s">
        <v>118</v>
      </c>
      <c r="K96"/>
    </row>
    <row r="97" spans="1:11" ht="16.5">
      <c r="A97" s="39"/>
      <c r="B97" s="30"/>
      <c r="C97" s="31"/>
      <c r="D97" s="32"/>
      <c r="E97" s="30"/>
      <c r="F97" s="30"/>
      <c r="G97" s="32"/>
      <c r="H97" s="31"/>
      <c r="K97"/>
    </row>
    <row r="98" spans="1:11" ht="16.5">
      <c r="A98" s="69">
        <v>13</v>
      </c>
      <c r="B98" s="100">
        <v>2007</v>
      </c>
      <c r="C98" s="34" t="s">
        <v>53</v>
      </c>
      <c r="D98" s="35" t="s">
        <v>82</v>
      </c>
      <c r="E98" s="36">
        <v>26</v>
      </c>
      <c r="F98" s="37"/>
      <c r="G98" s="35" t="s">
        <v>36</v>
      </c>
      <c r="H98" s="40" t="s">
        <v>119</v>
      </c>
      <c r="K98"/>
    </row>
    <row r="99" spans="1:11" ht="16.5">
      <c r="A99" s="70"/>
      <c r="B99" s="72"/>
      <c r="C99" s="40" t="s">
        <v>12</v>
      </c>
      <c r="D99" s="35" t="s">
        <v>81</v>
      </c>
      <c r="E99" s="36">
        <v>28</v>
      </c>
      <c r="F99" s="37"/>
      <c r="G99" s="35" t="s">
        <v>33</v>
      </c>
      <c r="H99" s="40" t="s">
        <v>119</v>
      </c>
      <c r="K99"/>
    </row>
    <row r="100" spans="1:11" ht="16.5">
      <c r="A100" s="30"/>
      <c r="B100" s="30"/>
      <c r="C100" s="31"/>
      <c r="D100" s="35" t="s">
        <v>85</v>
      </c>
      <c r="E100" s="36">
        <v>37.5</v>
      </c>
      <c r="F100" s="37"/>
      <c r="G100" s="35" t="s">
        <v>54</v>
      </c>
      <c r="H100" s="40" t="s">
        <v>120</v>
      </c>
      <c r="K100"/>
    </row>
    <row r="101" spans="1:11" ht="16.5">
      <c r="A101" s="30"/>
      <c r="B101" s="30"/>
      <c r="C101" s="31"/>
      <c r="D101" s="32"/>
      <c r="E101" s="30"/>
      <c r="F101" s="30"/>
      <c r="G101" s="32"/>
      <c r="H101" s="31"/>
      <c r="K101"/>
    </row>
    <row r="102" spans="1:11" ht="16.5">
      <c r="A102" s="69">
        <v>14</v>
      </c>
      <c r="B102" s="71">
        <v>2008</v>
      </c>
      <c r="C102" s="47" t="s">
        <v>55</v>
      </c>
      <c r="D102" s="48" t="s">
        <v>56</v>
      </c>
      <c r="E102" s="49">
        <v>73</v>
      </c>
      <c r="F102" s="37"/>
      <c r="G102" s="48" t="s">
        <v>57</v>
      </c>
      <c r="H102" s="50" t="s">
        <v>122</v>
      </c>
      <c r="K102"/>
    </row>
    <row r="103" spans="1:11" ht="16.5">
      <c r="A103" s="70"/>
      <c r="B103" s="72"/>
      <c r="C103" s="47" t="s">
        <v>58</v>
      </c>
      <c r="D103" s="48" t="s">
        <v>87</v>
      </c>
      <c r="E103" s="49">
        <v>78</v>
      </c>
      <c r="F103" s="37"/>
      <c r="G103" s="48" t="s">
        <v>59</v>
      </c>
      <c r="H103" s="50" t="s">
        <v>127</v>
      </c>
      <c r="K103"/>
    </row>
    <row r="104" spans="1:11" ht="16.5">
      <c r="A104" s="30"/>
      <c r="B104" s="30"/>
      <c r="C104" s="51"/>
      <c r="D104" s="48" t="s">
        <v>86</v>
      </c>
      <c r="E104" s="49">
        <v>81</v>
      </c>
      <c r="F104" s="37"/>
      <c r="G104" s="48" t="s">
        <v>60</v>
      </c>
      <c r="H104" s="50" t="s">
        <v>61</v>
      </c>
      <c r="K104"/>
    </row>
    <row r="105" spans="1:11" ht="16.5">
      <c r="A105" s="30"/>
      <c r="B105" s="30"/>
      <c r="C105" s="31"/>
      <c r="D105" s="32"/>
      <c r="E105" s="30"/>
      <c r="F105" s="30"/>
      <c r="G105" s="32"/>
      <c r="H105" s="31"/>
      <c r="K105"/>
    </row>
    <row r="106" spans="1:11" ht="16.5">
      <c r="A106" s="69">
        <v>15</v>
      </c>
      <c r="B106" s="71">
        <v>2009</v>
      </c>
      <c r="C106" s="47" t="s">
        <v>62</v>
      </c>
      <c r="D106" s="48" t="s">
        <v>84</v>
      </c>
      <c r="E106" s="49">
        <v>27</v>
      </c>
      <c r="F106" s="37"/>
      <c r="G106" s="48" t="s">
        <v>63</v>
      </c>
      <c r="H106" s="50" t="s">
        <v>125</v>
      </c>
      <c r="K106"/>
    </row>
    <row r="107" spans="1:11" ht="16.5">
      <c r="A107" s="70"/>
      <c r="B107" s="72"/>
      <c r="C107" s="47" t="s">
        <v>64</v>
      </c>
      <c r="D107" s="48" t="s">
        <v>83</v>
      </c>
      <c r="E107" s="49">
        <v>33</v>
      </c>
      <c r="F107" s="37"/>
      <c r="G107" s="48" t="s">
        <v>65</v>
      </c>
      <c r="H107" s="50" t="s">
        <v>121</v>
      </c>
      <c r="K107"/>
    </row>
    <row r="108" spans="1:11" ht="16.5">
      <c r="A108" s="30"/>
      <c r="B108" s="30"/>
      <c r="C108" s="51"/>
      <c r="D108" s="48" t="s">
        <v>81</v>
      </c>
      <c r="E108" s="49">
        <v>35.5</v>
      </c>
      <c r="F108" s="37"/>
      <c r="G108" s="48" t="s">
        <v>66</v>
      </c>
      <c r="H108" s="50" t="s">
        <v>128</v>
      </c>
      <c r="K108"/>
    </row>
    <row r="109" spans="1:11" ht="16.5">
      <c r="A109" s="30"/>
      <c r="B109" s="30"/>
      <c r="C109" s="31"/>
      <c r="D109" s="32"/>
      <c r="E109" s="30"/>
      <c r="F109" s="30"/>
      <c r="G109" s="32"/>
      <c r="H109" s="31"/>
      <c r="K109"/>
    </row>
    <row r="110" spans="1:11" ht="16.5">
      <c r="A110" s="69">
        <v>16</v>
      </c>
      <c r="B110" s="71">
        <v>2010</v>
      </c>
      <c r="C110" s="47" t="s">
        <v>67</v>
      </c>
      <c r="D110" s="48" t="s">
        <v>106</v>
      </c>
      <c r="E110" s="49">
        <v>30</v>
      </c>
      <c r="F110" s="37"/>
      <c r="G110" s="48" t="s">
        <v>68</v>
      </c>
      <c r="H110" s="50" t="s">
        <v>125</v>
      </c>
      <c r="K110"/>
    </row>
    <row r="111" spans="1:11" ht="16.5">
      <c r="A111" s="70"/>
      <c r="B111" s="72"/>
      <c r="C111" s="47" t="s">
        <v>3</v>
      </c>
      <c r="D111" s="48" t="s">
        <v>81</v>
      </c>
      <c r="E111" s="49">
        <v>32</v>
      </c>
      <c r="F111" s="37"/>
      <c r="G111" s="48" t="s">
        <v>44</v>
      </c>
      <c r="H111" s="50" t="s">
        <v>125</v>
      </c>
      <c r="K111"/>
    </row>
    <row r="112" spans="1:11" ht="16.5">
      <c r="A112" s="30"/>
      <c r="B112" s="30"/>
      <c r="C112" s="51"/>
      <c r="D112" s="48" t="s">
        <v>82</v>
      </c>
      <c r="E112" s="49">
        <v>45</v>
      </c>
      <c r="F112" s="37"/>
      <c r="G112" s="48" t="s">
        <v>69</v>
      </c>
      <c r="H112" s="50" t="s">
        <v>119</v>
      </c>
      <c r="K112"/>
    </row>
    <row r="113" spans="1:11" ht="16.5">
      <c r="A113" s="30"/>
      <c r="B113" s="30"/>
      <c r="C113" s="31"/>
      <c r="D113" s="32"/>
      <c r="E113" s="30"/>
      <c r="F113" s="30"/>
      <c r="G113" s="32"/>
      <c r="H113" s="31"/>
      <c r="K113"/>
    </row>
    <row r="114" spans="1:11" ht="16.5">
      <c r="A114" s="69">
        <v>17</v>
      </c>
      <c r="B114" s="71">
        <v>2011</v>
      </c>
      <c r="C114" s="47" t="s">
        <v>70</v>
      </c>
      <c r="D114" s="48" t="s">
        <v>85</v>
      </c>
      <c r="E114" s="49">
        <v>35.5</v>
      </c>
      <c r="F114" s="37"/>
      <c r="G114" s="48" t="s">
        <v>71</v>
      </c>
      <c r="H114" s="50" t="s">
        <v>129</v>
      </c>
      <c r="K114"/>
    </row>
    <row r="115" spans="1:11" ht="16.5">
      <c r="A115" s="70"/>
      <c r="B115" s="72"/>
      <c r="C115" s="47" t="s">
        <v>72</v>
      </c>
      <c r="D115" s="48" t="s">
        <v>108</v>
      </c>
      <c r="E115" s="49">
        <v>38.5</v>
      </c>
      <c r="F115" s="37"/>
      <c r="G115" s="48" t="s">
        <v>73</v>
      </c>
      <c r="H115" s="50" t="s">
        <v>120</v>
      </c>
      <c r="K115"/>
    </row>
    <row r="116" spans="1:11" ht="16.5">
      <c r="A116" s="30"/>
      <c r="B116" s="30"/>
      <c r="C116" s="51"/>
      <c r="D116" s="48" t="s">
        <v>83</v>
      </c>
      <c r="E116" s="49">
        <v>41</v>
      </c>
      <c r="F116" s="37"/>
      <c r="G116" s="48" t="s">
        <v>74</v>
      </c>
      <c r="H116" s="50" t="s">
        <v>118</v>
      </c>
      <c r="K116"/>
    </row>
    <row r="117" spans="1:11" ht="16.5">
      <c r="A117" s="30"/>
      <c r="B117" s="30"/>
      <c r="C117" s="31"/>
      <c r="D117" s="32"/>
      <c r="E117" s="30"/>
      <c r="F117" s="30"/>
      <c r="G117" s="32"/>
      <c r="H117" s="31"/>
      <c r="K117"/>
    </row>
    <row r="118" spans="1:11" ht="16.5">
      <c r="A118" s="69">
        <v>18</v>
      </c>
      <c r="B118" s="71">
        <v>2012</v>
      </c>
      <c r="C118" s="47" t="s">
        <v>75</v>
      </c>
      <c r="D118" s="48" t="s">
        <v>82</v>
      </c>
      <c r="E118" s="49">
        <v>45</v>
      </c>
      <c r="F118" s="37"/>
      <c r="G118" s="48" t="s">
        <v>76</v>
      </c>
      <c r="H118" s="50" t="s">
        <v>130</v>
      </c>
      <c r="K118"/>
    </row>
    <row r="119" spans="1:11" ht="16.5">
      <c r="A119" s="70"/>
      <c r="B119" s="72"/>
      <c r="C119" s="47" t="s">
        <v>77</v>
      </c>
      <c r="D119" s="48" t="s">
        <v>81</v>
      </c>
      <c r="E119" s="49">
        <v>71</v>
      </c>
      <c r="F119" s="37"/>
      <c r="G119" s="48" t="s">
        <v>35</v>
      </c>
      <c r="H119" s="50" t="s">
        <v>119</v>
      </c>
      <c r="K119"/>
    </row>
    <row r="120" spans="1:11" ht="16.5">
      <c r="A120" s="30"/>
      <c r="B120" s="30"/>
      <c r="C120" s="51"/>
      <c r="D120" s="48" t="s">
        <v>78</v>
      </c>
      <c r="E120" s="49">
        <v>76.5</v>
      </c>
      <c r="F120" s="37"/>
      <c r="G120" s="48" t="s">
        <v>79</v>
      </c>
      <c r="H120" s="50" t="s">
        <v>61</v>
      </c>
      <c r="K120"/>
    </row>
    <row r="121" spans="1:11" ht="16.5">
      <c r="A121" s="30"/>
      <c r="B121" s="30"/>
      <c r="C121" s="31"/>
      <c r="D121" s="32"/>
      <c r="E121" s="30"/>
      <c r="F121" s="30"/>
      <c r="G121" s="32"/>
      <c r="H121" s="31"/>
      <c r="K121"/>
    </row>
    <row r="122" spans="1:11" ht="16.5">
      <c r="A122" s="69">
        <v>19</v>
      </c>
      <c r="B122" s="71">
        <v>2013</v>
      </c>
      <c r="C122" s="47" t="s">
        <v>75</v>
      </c>
      <c r="D122" s="48" t="s">
        <v>83</v>
      </c>
      <c r="E122" s="49">
        <v>56</v>
      </c>
      <c r="F122" s="37"/>
      <c r="G122" s="48" t="s">
        <v>142</v>
      </c>
      <c r="H122" s="50" t="s">
        <v>121</v>
      </c>
      <c r="K122"/>
    </row>
    <row r="123" spans="1:8" ht="16.5">
      <c r="A123" s="70"/>
      <c r="B123" s="72"/>
      <c r="C123" s="47" t="s">
        <v>77</v>
      </c>
      <c r="D123" s="48" t="s">
        <v>82</v>
      </c>
      <c r="E123" s="49">
        <v>57.5</v>
      </c>
      <c r="F123" s="37"/>
      <c r="G123" s="48" t="s">
        <v>143</v>
      </c>
      <c r="H123" s="50" t="s">
        <v>118</v>
      </c>
    </row>
    <row r="124" spans="1:8" ht="16.5">
      <c r="A124" s="30"/>
      <c r="B124" s="30"/>
      <c r="C124" s="51"/>
      <c r="D124" s="48" t="s">
        <v>84</v>
      </c>
      <c r="E124" s="49">
        <v>58</v>
      </c>
      <c r="F124" s="37"/>
      <c r="G124" s="48" t="s">
        <v>144</v>
      </c>
      <c r="H124" s="50" t="s">
        <v>120</v>
      </c>
    </row>
    <row r="125" spans="1:8" ht="16.5">
      <c r="A125" s="30"/>
      <c r="B125" s="30"/>
      <c r="C125" s="31"/>
      <c r="D125" s="32"/>
      <c r="E125" s="30"/>
      <c r="F125" s="30"/>
      <c r="G125" s="32"/>
      <c r="H125" s="31"/>
    </row>
    <row r="126" spans="1:8" ht="16.5">
      <c r="A126" s="69">
        <v>20</v>
      </c>
      <c r="B126" s="71">
        <v>2014</v>
      </c>
      <c r="C126" s="47" t="s">
        <v>75</v>
      </c>
      <c r="D126" s="48" t="s">
        <v>81</v>
      </c>
      <c r="E126" s="49">
        <v>59</v>
      </c>
      <c r="F126" s="37"/>
      <c r="G126" s="48" t="s">
        <v>145</v>
      </c>
      <c r="H126" s="50" t="s">
        <v>128</v>
      </c>
    </row>
    <row r="127" spans="1:8" ht="16.5">
      <c r="A127" s="70"/>
      <c r="B127" s="72"/>
      <c r="C127" s="47" t="s">
        <v>77</v>
      </c>
      <c r="D127" s="48" t="s">
        <v>56</v>
      </c>
      <c r="E127" s="49">
        <v>60</v>
      </c>
      <c r="F127" s="37"/>
      <c r="G127" s="48" t="s">
        <v>146</v>
      </c>
      <c r="H127" s="50" t="s">
        <v>120</v>
      </c>
    </row>
    <row r="128" spans="1:8" ht="16.5">
      <c r="A128" s="30"/>
      <c r="B128" s="30"/>
      <c r="C128" s="51"/>
      <c r="D128" s="48" t="s">
        <v>82</v>
      </c>
      <c r="E128" s="49">
        <v>67</v>
      </c>
      <c r="F128" s="37"/>
      <c r="G128" s="48" t="s">
        <v>147</v>
      </c>
      <c r="H128" s="50" t="s">
        <v>127</v>
      </c>
    </row>
    <row r="129" spans="1:8" ht="16.5">
      <c r="A129" s="30"/>
      <c r="B129" s="30"/>
      <c r="C129" s="31"/>
      <c r="D129" s="32"/>
      <c r="E129" s="30"/>
      <c r="F129" s="30"/>
      <c r="G129" s="32"/>
      <c r="H129" s="31"/>
    </row>
    <row r="130" spans="1:8" ht="16.5">
      <c r="A130" s="69">
        <v>21</v>
      </c>
      <c r="B130" s="71">
        <v>2015</v>
      </c>
      <c r="C130" s="47" t="s">
        <v>75</v>
      </c>
      <c r="D130" s="48"/>
      <c r="E130" s="49"/>
      <c r="F130" s="37"/>
      <c r="G130" s="48"/>
      <c r="H130" s="50"/>
    </row>
    <row r="131" spans="1:8" ht="16.5">
      <c r="A131" s="70"/>
      <c r="B131" s="72"/>
      <c r="C131" s="47" t="s">
        <v>77</v>
      </c>
      <c r="D131" s="48"/>
      <c r="E131" s="49"/>
      <c r="F131" s="37"/>
      <c r="G131" s="48"/>
      <c r="H131" s="50"/>
    </row>
    <row r="132" spans="1:8" ht="16.5">
      <c r="A132" s="30"/>
      <c r="B132" s="30"/>
      <c r="C132" s="51"/>
      <c r="D132" s="48"/>
      <c r="E132" s="49"/>
      <c r="F132" s="37"/>
      <c r="G132" s="48"/>
      <c r="H132" s="50"/>
    </row>
    <row r="133" spans="1:8" ht="16.5">
      <c r="A133" s="30"/>
      <c r="B133" s="30"/>
      <c r="C133" s="31"/>
      <c r="D133" s="32"/>
      <c r="E133" s="30"/>
      <c r="F133" s="30"/>
      <c r="G133" s="32"/>
      <c r="H133" s="31"/>
    </row>
    <row r="134" spans="1:8" ht="16.5">
      <c r="A134" s="30"/>
      <c r="B134" s="30"/>
      <c r="C134" s="31"/>
      <c r="D134" s="32"/>
      <c r="E134" s="30"/>
      <c r="F134" s="30"/>
      <c r="G134" s="32"/>
      <c r="H134" s="31"/>
    </row>
    <row r="135" spans="1:8" ht="16.5">
      <c r="A135" s="30"/>
      <c r="B135" s="30"/>
      <c r="C135" s="31"/>
      <c r="D135" s="32"/>
      <c r="E135" s="30"/>
      <c r="F135" s="30"/>
      <c r="G135" s="32"/>
      <c r="H135" s="31"/>
    </row>
    <row r="136" spans="1:8" ht="16.5">
      <c r="A136" s="30"/>
      <c r="B136" s="30"/>
      <c r="C136" s="31"/>
      <c r="D136" s="32"/>
      <c r="E136" s="30"/>
      <c r="F136" s="30"/>
      <c r="G136" s="32"/>
      <c r="H136" s="31"/>
    </row>
    <row r="137" spans="1:8" ht="16.5">
      <c r="A137" s="30"/>
      <c r="B137" s="30"/>
      <c r="C137" s="31"/>
      <c r="D137" s="32"/>
      <c r="E137" s="30"/>
      <c r="F137" s="30"/>
      <c r="G137" s="32"/>
      <c r="H137" s="31"/>
    </row>
    <row r="138" spans="1:8" ht="16.5">
      <c r="A138" s="30"/>
      <c r="B138" s="30"/>
      <c r="C138" s="31"/>
      <c r="D138" s="32"/>
      <c r="E138" s="30"/>
      <c r="F138" s="30"/>
      <c r="G138" s="32"/>
      <c r="H138" s="31"/>
    </row>
    <row r="139" spans="1:8" ht="16.5">
      <c r="A139" s="30"/>
      <c r="B139" s="30"/>
      <c r="C139" s="31"/>
      <c r="D139" s="32"/>
      <c r="E139" s="30"/>
      <c r="F139" s="30"/>
      <c r="G139" s="32"/>
      <c r="H139" s="31"/>
    </row>
    <row r="140" spans="1:8" ht="16.5">
      <c r="A140" s="30"/>
      <c r="B140" s="30"/>
      <c r="C140" s="31"/>
      <c r="D140" s="32"/>
      <c r="E140" s="30"/>
      <c r="F140" s="30"/>
      <c r="G140" s="32"/>
      <c r="H140" s="31"/>
    </row>
    <row r="141" spans="1:8" ht="16.5">
      <c r="A141" s="30"/>
      <c r="B141" s="30"/>
      <c r="C141" s="31"/>
      <c r="D141" s="32"/>
      <c r="E141" s="30"/>
      <c r="F141" s="30"/>
      <c r="G141" s="32"/>
      <c r="H141" s="31"/>
    </row>
    <row r="142" spans="1:11" ht="16.5">
      <c r="A142" s="30"/>
      <c r="B142" s="30"/>
      <c r="C142" s="31"/>
      <c r="D142" s="32"/>
      <c r="E142" s="30"/>
      <c r="F142" s="30"/>
      <c r="G142" s="32"/>
      <c r="H142" s="31"/>
      <c r="K142"/>
    </row>
  </sheetData>
  <sheetProtection/>
  <mergeCells count="65">
    <mergeCell ref="A130:A131"/>
    <mergeCell ref="B130:B131"/>
    <mergeCell ref="A1:K1"/>
    <mergeCell ref="A122:A123"/>
    <mergeCell ref="B122:B123"/>
    <mergeCell ref="A3:A4"/>
    <mergeCell ref="B3:B4"/>
    <mergeCell ref="C3:C4"/>
    <mergeCell ref="D3:D4"/>
    <mergeCell ref="E3:E4"/>
    <mergeCell ref="F3:F4"/>
    <mergeCell ref="D48:E48"/>
    <mergeCell ref="A50:A51"/>
    <mergeCell ref="B50:B51"/>
    <mergeCell ref="G3:G4"/>
    <mergeCell ref="G44:K44"/>
    <mergeCell ref="G46:K46"/>
    <mergeCell ref="H3:H4"/>
    <mergeCell ref="J3:J4"/>
    <mergeCell ref="A54:A55"/>
    <mergeCell ref="B54:B55"/>
    <mergeCell ref="A58:A59"/>
    <mergeCell ref="B58:B59"/>
    <mergeCell ref="A62:A63"/>
    <mergeCell ref="B62:B63"/>
    <mergeCell ref="A66:A67"/>
    <mergeCell ref="B66:B67"/>
    <mergeCell ref="A70:A71"/>
    <mergeCell ref="B70:B71"/>
    <mergeCell ref="A74:A75"/>
    <mergeCell ref="B74:B75"/>
    <mergeCell ref="A78:A79"/>
    <mergeCell ref="B78:B79"/>
    <mergeCell ref="A82:A83"/>
    <mergeCell ref="B82:B83"/>
    <mergeCell ref="A86:A87"/>
    <mergeCell ref="B86:B87"/>
    <mergeCell ref="A110:A111"/>
    <mergeCell ref="B110:B111"/>
    <mergeCell ref="A90:A91"/>
    <mergeCell ref="B90:B91"/>
    <mergeCell ref="A94:A95"/>
    <mergeCell ref="B94:B95"/>
    <mergeCell ref="A98:A99"/>
    <mergeCell ref="B98:B99"/>
    <mergeCell ref="B106:B107"/>
    <mergeCell ref="L48:V48"/>
    <mergeCell ref="L49:L51"/>
    <mergeCell ref="M49:M51"/>
    <mergeCell ref="N49:P50"/>
    <mergeCell ref="Q49:Q51"/>
    <mergeCell ref="R49:T50"/>
    <mergeCell ref="U49:U51"/>
    <mergeCell ref="V49:V51"/>
    <mergeCell ref="G48:H48"/>
    <mergeCell ref="A126:A127"/>
    <mergeCell ref="B126:B127"/>
    <mergeCell ref="I3:I4"/>
    <mergeCell ref="A114:A115"/>
    <mergeCell ref="B114:B115"/>
    <mergeCell ref="A118:A119"/>
    <mergeCell ref="B118:B119"/>
    <mergeCell ref="A102:A103"/>
    <mergeCell ref="B102:B103"/>
    <mergeCell ref="A106:A107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EMANUELE</dc:creator>
  <cp:keywords/>
  <dc:description/>
  <cp:lastModifiedBy>Alessandro</cp:lastModifiedBy>
  <dcterms:created xsi:type="dcterms:W3CDTF">2010-05-31T08:12:41Z</dcterms:created>
  <dcterms:modified xsi:type="dcterms:W3CDTF">2015-06-17T11:58:18Z</dcterms:modified>
  <cp:category/>
  <cp:version/>
  <cp:contentType/>
  <cp:contentStatus/>
</cp:coreProperties>
</file>